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240" yWindow="60" windowWidth="15480" windowHeight="11055"/>
  </bookViews>
  <sheets>
    <sheet name="2018" sheetId="3" r:id="rId1"/>
    <sheet name="Лист1" sheetId="4" r:id="rId2"/>
  </sheets>
  <definedNames>
    <definedName name="_xlnm.Print_Area" localSheetId="0">'2018'!$A$1:$U$116</definedName>
  </definedNames>
  <calcPr calcId="145621"/>
</workbook>
</file>

<file path=xl/calcChain.xml><?xml version="1.0" encoding="utf-8"?>
<calcChain xmlns="http://schemas.openxmlformats.org/spreadsheetml/2006/main">
  <c r="O80" i="3" l="1"/>
</calcChain>
</file>

<file path=xl/sharedStrings.xml><?xml version="1.0" encoding="utf-8"?>
<sst xmlns="http://schemas.openxmlformats.org/spreadsheetml/2006/main" count="664" uniqueCount="251">
  <si>
    <t>КБК</t>
  </si>
  <si>
    <t>ИНН</t>
  </si>
  <si>
    <t>КПП</t>
  </si>
  <si>
    <t>ОКАТО</t>
  </si>
  <si>
    <t>руб.</t>
  </si>
  <si>
    <t>ИТОГО:</t>
  </si>
  <si>
    <t>тел.41-69-29,40-36-42</t>
  </si>
  <si>
    <t xml:space="preserve">620.0000.0000000.000.221 </t>
  </si>
  <si>
    <t xml:space="preserve">620.0000.0000000.000.222 </t>
  </si>
  <si>
    <t xml:space="preserve">620.0000.0000000.000.223 </t>
  </si>
  <si>
    <t>620.0000.0000000.000.225</t>
  </si>
  <si>
    <t xml:space="preserve">620.0000.0000000.000.225 </t>
  </si>
  <si>
    <t xml:space="preserve">620.0000.0000000.000..225 </t>
  </si>
  <si>
    <t xml:space="preserve">620.0000.0000000.000.226 </t>
  </si>
  <si>
    <t xml:space="preserve">620.0000.0000000.000.340 </t>
  </si>
  <si>
    <t>Код</t>
  </si>
  <si>
    <t>по</t>
  </si>
  <si>
    <t>Наименование заказчика</t>
  </si>
  <si>
    <t>Адрес местонахождения заказчика</t>
  </si>
  <si>
    <t>Телефон заказчика</t>
  </si>
  <si>
    <t>Электронная почта заказчика</t>
  </si>
  <si>
    <t>4824033386</t>
  </si>
  <si>
    <t>482401001</t>
  </si>
  <si>
    <t>42401000000</t>
  </si>
  <si>
    <t>нет</t>
  </si>
  <si>
    <t>у единствен.поставщика</t>
  </si>
  <si>
    <t>398046, г.Липецк,ул.П.Смородина 14"а"</t>
  </si>
  <si>
    <t>МАУ ДО ЦТТ "Новолипецкий" г.Липецка</t>
  </si>
  <si>
    <t>61.10.1</t>
  </si>
  <si>
    <t>61.10.4</t>
  </si>
  <si>
    <t>61.10.3</t>
  </si>
  <si>
    <t>35.1</t>
  </si>
  <si>
    <t>81.10</t>
  </si>
  <si>
    <t>43.22.1</t>
  </si>
  <si>
    <t>43.22</t>
  </si>
  <si>
    <t xml:space="preserve">81.29.11 </t>
  </si>
  <si>
    <t xml:space="preserve">81.29.1 </t>
  </si>
  <si>
    <t>95.1</t>
  </si>
  <si>
    <t>95.11</t>
  </si>
  <si>
    <t>96.0</t>
  </si>
  <si>
    <t>86.22.11</t>
  </si>
  <si>
    <t>86.22</t>
  </si>
  <si>
    <t>620.0000.0000000.000.290</t>
  </si>
  <si>
    <t>85.41.93</t>
  </si>
  <si>
    <t>85.41.9</t>
  </si>
  <si>
    <t>620.0000.0000000.000.310</t>
  </si>
  <si>
    <t>ОКВЭД2</t>
  </si>
  <si>
    <t>ОКДП2</t>
  </si>
  <si>
    <t xml:space="preserve">Предмет договора </t>
  </si>
  <si>
    <t>Минимально необходимые требования, предъявляемые к закупаемым товарам (работам, услугам)</t>
  </si>
  <si>
    <t xml:space="preserve">Единица измирения </t>
  </si>
  <si>
    <t>код по ОКЕЙ</t>
  </si>
  <si>
    <t xml:space="preserve">наименование </t>
  </si>
  <si>
    <t>Регион поставки товаров (выполнения работ, оказание услуг)</t>
  </si>
  <si>
    <t xml:space="preserve">код по ОКАТО </t>
  </si>
  <si>
    <t>наименование</t>
  </si>
  <si>
    <t>Сведения о начальной (макимальной) цене договора (цене лота)</t>
  </si>
  <si>
    <t xml:space="preserve">График осуществления процедур закупки </t>
  </si>
  <si>
    <t>планируемая  дата или период размещения извищения о закупке (месяц, год)</t>
  </si>
  <si>
    <t xml:space="preserve">Порядковый номер </t>
  </si>
  <si>
    <t>срок исполения договора (месяц,год)</t>
  </si>
  <si>
    <t xml:space="preserve">Способ закупки </t>
  </si>
  <si>
    <t xml:space="preserve">Закупка в электронной форме </t>
  </si>
  <si>
    <t>да (нет)</t>
  </si>
  <si>
    <t xml:space="preserve">Условия договора </t>
  </si>
  <si>
    <t>Сведения о колличестве (объеме)</t>
  </si>
  <si>
    <t xml:space="preserve">г. Липецк </t>
  </si>
  <si>
    <t xml:space="preserve">Услуги интернета </t>
  </si>
  <si>
    <t>Мегабит в секунду</t>
  </si>
  <si>
    <t xml:space="preserve"> Услуги связи,телефонной ,междугородней связи</t>
  </si>
  <si>
    <t>61.10.11.110</t>
  </si>
  <si>
    <t>Поминутная  тарификация согласно лимиту договора</t>
  </si>
  <si>
    <t xml:space="preserve">Минута </t>
  </si>
  <si>
    <t xml:space="preserve"> Транспортные услуги (проездные билеты)</t>
  </si>
  <si>
    <t>49.39.33</t>
  </si>
  <si>
    <t>Рубль</t>
  </si>
  <si>
    <t>согласно авансового отчета</t>
  </si>
  <si>
    <t>49.39.35  49.10.1</t>
  </si>
  <si>
    <t>Гигакалория</t>
  </si>
  <si>
    <t>24,8618</t>
  </si>
  <si>
    <t>35.30</t>
  </si>
  <si>
    <t xml:space="preserve">35.30.11.110 </t>
  </si>
  <si>
    <t>35.11.1</t>
  </si>
  <si>
    <t>25168</t>
  </si>
  <si>
    <t>Киловатт-час</t>
  </si>
  <si>
    <t>53.10.1</t>
  </si>
  <si>
    <t>53.1</t>
  </si>
  <si>
    <t>согласно  отчета</t>
  </si>
  <si>
    <t>Кубический метр</t>
  </si>
  <si>
    <t>36.00.11.000</t>
  </si>
  <si>
    <t xml:space="preserve">36.00.2 </t>
  </si>
  <si>
    <t xml:space="preserve">Вывоз твердых коммунальных отходов </t>
  </si>
  <si>
    <t>38.11</t>
  </si>
  <si>
    <t xml:space="preserve">Квадратный метр </t>
  </si>
  <si>
    <t>Аварийное обслуживание (водопровода,канализации, системы отопления,горячего водоснабжения,электрооборудования)</t>
  </si>
  <si>
    <t xml:space="preserve">Техническое обслуживание оборудования тепловых пунктов </t>
  </si>
  <si>
    <t xml:space="preserve">Дератизация (борьба с грызунами) ежемесячно </t>
  </si>
  <si>
    <t xml:space="preserve">Техническое обслуживание и организация безопасной эксплуатации электрохозяйства </t>
  </si>
  <si>
    <t>33.14.1</t>
  </si>
  <si>
    <t>33.14</t>
  </si>
  <si>
    <t xml:space="preserve">Техническое обслуживание видеонаблюдения </t>
  </si>
  <si>
    <t>80.20</t>
  </si>
  <si>
    <t>80.20.10.000</t>
  </si>
  <si>
    <t xml:space="preserve">Согласно актам выполненных работ </t>
  </si>
  <si>
    <t>Техническое обслуживание Станции объектовой "Стрелец мониторинг"</t>
  </si>
  <si>
    <t xml:space="preserve">Техническое обслуживание автоматической системы пожарной сигнализации и системы оповещения людей при пожаре </t>
  </si>
  <si>
    <t xml:space="preserve">Рубль </t>
  </si>
  <si>
    <t>Охрана тревожной кнопки</t>
  </si>
  <si>
    <t xml:space="preserve">80.10.12.000  </t>
  </si>
  <si>
    <t xml:space="preserve">Подписка на газеты (журналы) </t>
  </si>
  <si>
    <t xml:space="preserve">58.14.1. </t>
  </si>
  <si>
    <t>Обслуживание программы 1С</t>
  </si>
  <si>
    <t>Подписка на обновление  программы 1С</t>
  </si>
  <si>
    <t>62.02.20</t>
  </si>
  <si>
    <t>62.02.4</t>
  </si>
  <si>
    <t>62.09.20.190</t>
  </si>
  <si>
    <t>62.09</t>
  </si>
  <si>
    <t>Услуга по продлению электронно-цифровых подписей</t>
  </si>
  <si>
    <t>Лицензия на право пользования ЭВМ</t>
  </si>
  <si>
    <t>46.51.2</t>
  </si>
  <si>
    <t xml:space="preserve">Штука </t>
  </si>
  <si>
    <t>58.29.5</t>
  </si>
  <si>
    <t>Человек</t>
  </si>
  <si>
    <t>Участие в семинаре</t>
  </si>
  <si>
    <t>85.42.19</t>
  </si>
  <si>
    <t>85.30</t>
  </si>
  <si>
    <t xml:space="preserve">Прохождение медицинского осмотра </t>
  </si>
  <si>
    <t>38.22.29.000</t>
  </si>
  <si>
    <t>38.22</t>
  </si>
  <si>
    <t>Оказание услуг по утилизации оргтехники</t>
  </si>
  <si>
    <t>Оказание услуг по страхованию автомобиля</t>
  </si>
  <si>
    <t>65.12.2</t>
  </si>
  <si>
    <t>Согласно авансового отчета</t>
  </si>
  <si>
    <t>55.10</t>
  </si>
  <si>
    <t>55.10.10</t>
  </si>
  <si>
    <t>94.99.19.190</t>
  </si>
  <si>
    <t>94.99</t>
  </si>
  <si>
    <t xml:space="preserve">Хозяйственные расходы
</t>
  </si>
  <si>
    <t xml:space="preserve">Канцелярские товары 
</t>
  </si>
  <si>
    <t xml:space="preserve">46.49.39  20.41.31 17.12.14.144 </t>
  </si>
  <si>
    <t>17.21  17.23  20.52 25.99.23 32.9 32.99.2</t>
  </si>
  <si>
    <t xml:space="preserve">17.23.13.193 17.23.13.140 17.23.13.190  17.23.13.191  20.52.10.190  25.99.23.000 25.71.11.110 32.99.12.110          </t>
  </si>
  <si>
    <t>620.0000.0000000.000.340</t>
  </si>
  <si>
    <t>620.0000.0000000.000.212</t>
  </si>
  <si>
    <t>согласно отчета</t>
  </si>
  <si>
    <t>218/68</t>
  </si>
  <si>
    <t>55.10.10.000</t>
  </si>
  <si>
    <t xml:space="preserve">35.30.11.110  35.12.10.110  </t>
  </si>
  <si>
    <t>61.90.10.160</t>
  </si>
  <si>
    <t xml:space="preserve">61.90
</t>
  </si>
  <si>
    <t>Закупка коммунальных услуг  (электроэнергии)</t>
  </si>
  <si>
    <t>Закупка коммунальных услуг  (тепловой энергии)</t>
  </si>
  <si>
    <t>Закупка коммунальных услуг  (питьевой воды)</t>
  </si>
  <si>
    <t>Обслуживание программы            "Хранилище КС"</t>
  </si>
  <si>
    <t>Обслуживание программы                   "Свод-Web"</t>
  </si>
  <si>
    <t>Сертификат ЭЦП (web-бюджет)</t>
  </si>
  <si>
    <t>Прочие работы и услуги</t>
  </si>
  <si>
    <t>56.29</t>
  </si>
  <si>
    <t xml:space="preserve">35.30. 35.12.1  </t>
  </si>
  <si>
    <t>95.11.10.000</t>
  </si>
  <si>
    <t xml:space="preserve">58.14.1  </t>
  </si>
  <si>
    <t>62.02</t>
  </si>
  <si>
    <t xml:space="preserve">  46.44.2    20.41     17.12.1</t>
  </si>
  <si>
    <t xml:space="preserve">Директор                           Е.Н. Пучнина </t>
  </si>
  <si>
    <t>cdtnov@yandex.ru</t>
  </si>
  <si>
    <t>Участие субъектов малого и среднего предпринимательства в закупке</t>
  </si>
  <si>
    <t>Совокупный годовой объем планируемых закупок товаров (работ, услуг),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t>
  </si>
  <si>
    <t>Порядковый номер</t>
  </si>
  <si>
    <t>Код по ОКВЭД2</t>
  </si>
  <si>
    <t>Код по ОКПД2</t>
  </si>
  <si>
    <t>Условия договора</t>
  </si>
  <si>
    <t>Способ закупки</t>
  </si>
  <si>
    <t>Закупка в электронной форме</t>
  </si>
  <si>
    <t>Предмет договора</t>
  </si>
  <si>
    <t>Единица измерения</t>
  </si>
  <si>
    <t>Сведения о количестве (объеме)</t>
  </si>
  <si>
    <t>Регион поставки товаров (выполнения работ, оказания услуг)</t>
  </si>
  <si>
    <t>Сведения о начальной (макси-</t>
  </si>
  <si>
    <t>мальной) цене договора (цене лота)</t>
  </si>
  <si>
    <t>График осуществления процедур закупки</t>
  </si>
  <si>
    <t>Код по ОКЕИ</t>
  </si>
  <si>
    <t>Код по ОКАТО</t>
  </si>
  <si>
    <t>планируе-</t>
  </si>
  <si>
    <t xml:space="preserve">мая дата </t>
  </si>
  <si>
    <t>или период размещения извещения о закупке (месяц, год)</t>
  </si>
  <si>
    <t>срок исполнения  договора (месяц, год)</t>
  </si>
  <si>
    <t>"</t>
  </si>
  <si>
    <t>г.</t>
  </si>
  <si>
    <t>(подпись)</t>
  </si>
  <si>
    <t>(дата утверждения)</t>
  </si>
  <si>
    <t>М.П.</t>
  </si>
  <si>
    <t xml:space="preserve">Директор Е.Н. Пучнина </t>
  </si>
  <si>
    <t xml:space="preserve">Организация должна быть аттестована, аккредитована и внесена в государственный реестр </t>
  </si>
  <si>
    <t>январь 2017</t>
  </si>
  <si>
    <t>январь 2018</t>
  </si>
  <si>
    <t>620.0000.0000000.000.223</t>
  </si>
  <si>
    <t>35.30.11.110</t>
  </si>
  <si>
    <t xml:space="preserve">Закупка коммунальных услуг  </t>
  </si>
  <si>
    <t>Обслуживани в месяц составляет 1500,00 руб.</t>
  </si>
  <si>
    <t xml:space="preserve">Обслуживание компьютерной техники </t>
  </si>
  <si>
    <t>Ремонт и заправка оргтехники</t>
  </si>
  <si>
    <t xml:space="preserve">Обслуживание сайта организации </t>
  </si>
  <si>
    <t>Закупка услуг, связанных с направлением работника в служебную командировку (суточные).Проживание, проезд.(внебюджет)</t>
  </si>
  <si>
    <t>Почтовые услуги (внебюджет)</t>
  </si>
  <si>
    <t>Плата за подключение и абонентское обслуживание в системе электронного документооборота, в т.ч. с использованием сертифицированных средств криптографической защиты информации (внебюджет)</t>
  </si>
  <si>
    <t xml:space="preserve"> Транспортные услуги (поезд,автобус), (внебюджет)</t>
  </si>
  <si>
    <t>Проживание в гостиницах (внебюджет)</t>
  </si>
  <si>
    <t xml:space="preserve">Стартовые взносы на соревнования (внебюджет) </t>
  </si>
  <si>
    <t>Приобретение призов и грамот (внебюджет)</t>
  </si>
  <si>
    <t>Питание детей на соревнованиях (внебюджет)</t>
  </si>
  <si>
    <t>Услуги почты</t>
  </si>
  <si>
    <t>Текущий ремонт здания</t>
  </si>
  <si>
    <t>Гигиеническое обучение</t>
  </si>
  <si>
    <t>Приобретение катриджей</t>
  </si>
  <si>
    <t>Коммунальные услуги (внебюджет)</t>
  </si>
  <si>
    <t>Прочие ремонтные работы</t>
  </si>
  <si>
    <t>Приобретение основных средств (внебюджет)</t>
  </si>
  <si>
    <t>Организация должна быть аттестована, аккредитована и внесена в государственный реестр</t>
  </si>
  <si>
    <t>декабрь  2018</t>
  </si>
  <si>
    <t xml:space="preserve">Повышение квалификации педагогических работников </t>
  </si>
  <si>
    <t xml:space="preserve">"   декабря </t>
  </si>
  <si>
    <t>43        43.39</t>
  </si>
  <si>
    <t>41.20.40 41.20.40.000</t>
  </si>
  <si>
    <t>85.42</t>
  </si>
  <si>
    <t>28.23.2</t>
  </si>
  <si>
    <t>28.23.26.000</t>
  </si>
  <si>
    <t>март  2018</t>
  </si>
  <si>
    <t>81.29.13.000</t>
  </si>
  <si>
    <t>составляет 0 рублей.</t>
  </si>
  <si>
    <t>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составляет 0 рублей (0 процентов).</t>
  </si>
  <si>
    <t>Совокупный годовой стоимостный объем договоров, заключенных заказчиком по результатам закупки инновационной продукции, высокотехнологичной продукции за год, предшествующий отчетному, составляет 0 рублей.</t>
  </si>
  <si>
    <t>Годовой объем закупок инновационной продукции, высокотехнологичной продукции, которые планируется осуществить в соответствии с проектом плана закупки товаров, работ, услуг или проектом плана закупки инновационной продукции, высокотехнологичной продукции, лекарственных средств (в части первого года его реализации) либо указанными утвержденными планами (с учетом изменений, которые не представлялись для оценки соответствия или мониторинга соответствия), составляет 0 рублей.</t>
  </si>
  <si>
    <t>Совокупный годовой объем планируемых закупок товаров (работ, услуг), которые исключаются при расчете годового объема закупки инновационной продукции, высокотехнологичной продукции,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составляет 0 рублей.</t>
  </si>
  <si>
    <t>Годовой объем закупок инновационной продукции, высокотехнологичной продукции, которые планируется в соответствии с проектом плана закупки товаров, работ, услуг или проектом плана закупки инновационной продукции, высокотехнологичной продукции, лекарственных средств (в части первого года его реализации) либо утвержденными указанными планами осуществить по результатам закупок, участниками которых являются только субъекты малого и среднего предпринимательства, составляет 0 рублей.</t>
  </si>
  <si>
    <t>Совокупный годовой стоимостный объем договоров, заключенных заказчиком по результатам закупки инновационной продукции, высокотехнологичной продукции, участниками которой являлись только субъекты малого и среднего предпринимательства, за год, предшествующий отчетному, составляет 0 рублей.</t>
  </si>
  <si>
    <t xml:space="preserve">  План  закупки товаров (работ, услуг) МАУ ДО ЦТТ "Новолипецкий" г. Липецка </t>
  </si>
  <si>
    <t>Тарифный план до 30 Мбит/сек</t>
  </si>
  <si>
    <t>Обслуживание 1-го ТП в месяц составляет 3410,00 руб.</t>
  </si>
  <si>
    <t>Обслуживани в месяц составляет 4000,00 руб.</t>
  </si>
  <si>
    <t>июль 2018</t>
  </si>
  <si>
    <t>Обслуживани в месяц составляет 3500,00 руб.</t>
  </si>
  <si>
    <t>Обслуживани в месяц составляет 13200,00 руб.</t>
  </si>
  <si>
    <t>Обновление СБИС+</t>
  </si>
  <si>
    <t>Обслуживани в месяц составляет 1516,66 руб.</t>
  </si>
  <si>
    <t>Прочие услуги (содержание и ремонт)</t>
  </si>
  <si>
    <t>Приобретение основных средств (целевые)</t>
  </si>
  <si>
    <t xml:space="preserve">на 2019 год </t>
  </si>
  <si>
    <t>86.9</t>
  </si>
  <si>
    <t>26.20</t>
  </si>
  <si>
    <t xml:space="preserve">Совокупный годовой объем планируемых закупок товаров (работ, услуг) в соответствии с планом закупки товаров (работ, услуг) (планом закупки инновационной продукции, высокотехнологичной продукции) составляет 6723827 рублей 00 копеек </t>
  </si>
  <si>
    <t>"27" декабря  2018 г.</t>
  </si>
</sst>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0"/>
      <name val="Arial Cyr"/>
      <charset val="204"/>
    </font>
    <font>
      <sz val="8"/>
      <name val="Arial Cyr"/>
      <charset val="204"/>
    </font>
    <font>
      <sz val="8"/>
      <name val="Times New Roman"/>
      <family val="1"/>
      <charset val="204"/>
    </font>
    <font>
      <sz val="9"/>
      <name val="Arial Cyr"/>
      <charset val="204"/>
    </font>
    <font>
      <sz val="11"/>
      <color indexed="8"/>
      <name val="Times New Roman"/>
      <family val="1"/>
      <charset val="204"/>
    </font>
    <font>
      <sz val="12"/>
      <color indexed="8"/>
      <name val="Times New Roman"/>
      <family val="1"/>
      <charset val="204"/>
    </font>
    <font>
      <sz val="12"/>
      <color indexed="8"/>
      <name val="Calibri"/>
      <family val="2"/>
      <charset val="204"/>
    </font>
    <font>
      <b/>
      <sz val="14"/>
      <color indexed="8"/>
      <name val="Times New Roman"/>
      <family val="1"/>
      <charset val="204"/>
    </font>
    <font>
      <sz val="10"/>
      <name val="Times New Roman"/>
      <family val="1"/>
      <charset val="204"/>
    </font>
    <font>
      <sz val="9"/>
      <name val="Times New Roman"/>
      <family val="1"/>
      <charset val="204"/>
    </font>
    <font>
      <sz val="11"/>
      <name val="Times New Roman"/>
      <family val="1"/>
      <charset val="204"/>
    </font>
    <font>
      <sz val="1"/>
      <name val="Times New Roman"/>
      <family val="1"/>
      <charset val="204"/>
    </font>
    <font>
      <u/>
      <sz val="11"/>
      <color theme="10"/>
      <name val="Calibri"/>
      <family val="2"/>
      <charset val="204"/>
    </font>
    <font>
      <sz val="8"/>
      <color theme="1"/>
      <name val="Arial Cyr"/>
      <charset val="204"/>
    </font>
  </fonts>
  <fills count="3">
    <fill>
      <patternFill patternType="none"/>
    </fill>
    <fill>
      <patternFill patternType="gray125"/>
    </fill>
    <fill>
      <patternFill patternType="solid">
        <fgColor theme="0"/>
        <bgColor indexed="64"/>
      </patternFill>
    </fill>
  </fills>
  <borders count="27">
    <border>
      <left/>
      <right/>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right/>
      <top style="medium">
        <color indexed="64"/>
      </top>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bottom/>
      <diagonal/>
    </border>
    <border>
      <left style="medium">
        <color indexed="64"/>
      </left>
      <right/>
      <top style="medium">
        <color indexed="64"/>
      </top>
      <bottom/>
      <diagonal/>
    </border>
    <border>
      <left style="medium">
        <color indexed="64"/>
      </left>
      <right style="medium">
        <color indexed="64"/>
      </right>
      <top/>
      <bottom/>
      <diagonal/>
    </border>
    <border>
      <left style="medium">
        <color indexed="64"/>
      </left>
      <right/>
      <top/>
      <bottom/>
      <diagonal/>
    </border>
    <border>
      <left/>
      <right style="thin">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thin">
        <color indexed="64"/>
      </left>
      <right/>
      <top style="medium">
        <color indexed="64"/>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medium">
        <color indexed="64"/>
      </top>
      <bottom style="medium">
        <color indexed="64"/>
      </bottom>
      <diagonal/>
    </border>
  </borders>
  <cellStyleXfs count="2">
    <xf numFmtId="0" fontId="0" fillId="0" borderId="0"/>
    <xf numFmtId="0" fontId="12" fillId="0" borderId="0" applyNumberFormat="0" applyFill="0" applyBorder="0" applyAlignment="0" applyProtection="0">
      <alignment vertical="top"/>
      <protection locked="0"/>
    </xf>
  </cellStyleXfs>
  <cellXfs count="293">
    <xf numFmtId="0" fontId="0" fillId="0" borderId="0" xfId="0"/>
    <xf numFmtId="0" fontId="1" fillId="0" borderId="1" xfId="0" applyFont="1" applyFill="1" applyBorder="1" applyAlignment="1">
      <alignment horizontal="center" vertical="center"/>
    </xf>
    <xf numFmtId="0" fontId="1" fillId="0" borderId="2" xfId="0" applyFont="1" applyFill="1" applyBorder="1" applyAlignment="1">
      <alignment horizontal="center" vertical="center" wrapText="1"/>
    </xf>
    <xf numFmtId="49" fontId="1" fillId="0" borderId="3" xfId="0" applyNumberFormat="1" applyFont="1" applyFill="1" applyBorder="1" applyAlignment="1">
      <alignment horizontal="center" vertical="center" wrapText="1"/>
    </xf>
    <xf numFmtId="0" fontId="1" fillId="0" borderId="4" xfId="0" applyFont="1" applyFill="1" applyBorder="1" applyAlignment="1">
      <alignment horizontal="center" vertical="center" wrapText="1"/>
    </xf>
    <xf numFmtId="0" fontId="1" fillId="0" borderId="5" xfId="0" applyFont="1" applyFill="1" applyBorder="1" applyAlignment="1">
      <alignment horizontal="center" vertical="center"/>
    </xf>
    <xf numFmtId="14" fontId="1" fillId="0" borderId="3" xfId="0" applyNumberFormat="1" applyFont="1" applyFill="1" applyBorder="1" applyAlignment="1">
      <alignment horizontal="center" vertical="center" wrapText="1"/>
    </xf>
    <xf numFmtId="49" fontId="1" fillId="0" borderId="6" xfId="0" applyNumberFormat="1" applyFont="1" applyFill="1" applyBorder="1" applyAlignment="1">
      <alignment horizontal="center" vertical="center" wrapText="1"/>
    </xf>
    <xf numFmtId="0" fontId="1" fillId="0" borderId="3" xfId="0" applyFont="1" applyFill="1" applyBorder="1" applyAlignment="1">
      <alignment horizontal="center" vertical="center"/>
    </xf>
    <xf numFmtId="0" fontId="1" fillId="0" borderId="5" xfId="0" applyFont="1" applyFill="1" applyBorder="1" applyAlignment="1">
      <alignment horizontal="center" vertical="center" wrapText="1"/>
    </xf>
    <xf numFmtId="0" fontId="1" fillId="0" borderId="4" xfId="0" applyFont="1" applyFill="1" applyBorder="1" applyAlignment="1">
      <alignment horizontal="center" vertical="center"/>
    </xf>
    <xf numFmtId="0" fontId="1" fillId="0" borderId="7" xfId="0" applyFont="1" applyFill="1" applyBorder="1" applyAlignment="1">
      <alignment horizontal="center" vertical="center" wrapText="1"/>
    </xf>
    <xf numFmtId="0" fontId="1" fillId="0" borderId="8" xfId="0" applyFont="1" applyFill="1" applyBorder="1" applyAlignment="1">
      <alignment horizontal="center" vertical="center"/>
    </xf>
    <xf numFmtId="0" fontId="1" fillId="0" borderId="1" xfId="0" applyFont="1" applyFill="1" applyBorder="1" applyAlignment="1">
      <alignment horizontal="center" vertical="center" wrapText="1"/>
    </xf>
    <xf numFmtId="0" fontId="1" fillId="0" borderId="2" xfId="0" applyFont="1" applyFill="1" applyBorder="1" applyAlignment="1">
      <alignment horizontal="center" vertical="center"/>
    </xf>
    <xf numFmtId="49" fontId="1" fillId="0" borderId="9" xfId="0" applyNumberFormat="1" applyFont="1" applyFill="1" applyBorder="1" applyAlignment="1">
      <alignment horizontal="center" vertical="center" wrapText="1"/>
    </xf>
    <xf numFmtId="0" fontId="1" fillId="0" borderId="1" xfId="0" applyFont="1" applyFill="1" applyBorder="1" applyAlignment="1">
      <alignment horizontal="left" vertical="center"/>
    </xf>
    <xf numFmtId="2" fontId="1" fillId="0" borderId="2" xfId="0" applyNumberFormat="1" applyFont="1" applyFill="1" applyBorder="1" applyAlignment="1">
      <alignment horizontal="center" vertical="center" wrapText="1"/>
    </xf>
    <xf numFmtId="0" fontId="1" fillId="0" borderId="6" xfId="0" applyFont="1" applyFill="1" applyBorder="1" applyAlignment="1">
      <alignment horizontal="center" vertical="center" wrapText="1"/>
    </xf>
    <xf numFmtId="0" fontId="1" fillId="0" borderId="10" xfId="0" applyFont="1" applyFill="1" applyBorder="1" applyAlignment="1">
      <alignment horizontal="center" vertical="center"/>
    </xf>
    <xf numFmtId="0" fontId="1" fillId="0" borderId="3" xfId="0" applyFont="1" applyFill="1" applyBorder="1" applyAlignment="1">
      <alignment horizontal="center" vertical="center" wrapText="1"/>
    </xf>
    <xf numFmtId="0" fontId="1" fillId="0" borderId="3" xfId="0" applyFont="1" applyFill="1" applyBorder="1" applyAlignment="1">
      <alignment horizontal="left" vertical="center"/>
    </xf>
    <xf numFmtId="0" fontId="1" fillId="0" borderId="8" xfId="0" applyFont="1" applyFill="1" applyBorder="1" applyAlignment="1">
      <alignment horizontal="center" vertical="center" wrapText="1"/>
    </xf>
    <xf numFmtId="0" fontId="1" fillId="0" borderId="9" xfId="0" applyFont="1" applyFill="1" applyBorder="1" applyAlignment="1">
      <alignment horizontal="center" vertical="center" wrapText="1"/>
    </xf>
    <xf numFmtId="0" fontId="1" fillId="0" borderId="1" xfId="0" applyNumberFormat="1" applyFont="1" applyFill="1" applyBorder="1" applyAlignment="1">
      <alignment horizontal="center" vertical="center"/>
    </xf>
    <xf numFmtId="0" fontId="1" fillId="0" borderId="7" xfId="0" applyFont="1" applyFill="1" applyBorder="1" applyAlignment="1">
      <alignment horizontal="center" vertical="center"/>
    </xf>
    <xf numFmtId="0" fontId="1" fillId="0" borderId="10" xfId="0" applyFont="1" applyFill="1" applyBorder="1" applyAlignment="1">
      <alignment horizontal="center" vertical="center" wrapText="1"/>
    </xf>
    <xf numFmtId="0" fontId="1" fillId="0" borderId="0" xfId="0" applyFont="1" applyFill="1" applyAlignment="1">
      <alignment horizontal="center" vertical="center" wrapText="1"/>
    </xf>
    <xf numFmtId="0" fontId="1" fillId="0" borderId="0" xfId="0" applyFont="1" applyFill="1" applyBorder="1" applyAlignment="1">
      <alignment horizontal="center" vertical="center" wrapText="1"/>
    </xf>
    <xf numFmtId="2" fontId="1" fillId="0" borderId="8" xfId="0" applyNumberFormat="1" applyFont="1" applyFill="1" applyBorder="1" applyAlignment="1">
      <alignment horizontal="center" vertical="center" wrapText="1"/>
    </xf>
    <xf numFmtId="0" fontId="1" fillId="0" borderId="9" xfId="0" applyFont="1" applyFill="1" applyBorder="1" applyAlignment="1">
      <alignment horizontal="center" vertical="center"/>
    </xf>
    <xf numFmtId="49" fontId="1" fillId="0" borderId="1" xfId="0" applyNumberFormat="1" applyFont="1" applyFill="1" applyBorder="1" applyAlignment="1">
      <alignment horizontal="center" vertical="center" wrapText="1"/>
    </xf>
    <xf numFmtId="0" fontId="1" fillId="0" borderId="10" xfId="0" applyFont="1" applyFill="1" applyBorder="1" applyAlignment="1">
      <alignment horizontal="left" vertical="center"/>
    </xf>
    <xf numFmtId="49" fontId="1" fillId="0" borderId="11" xfId="0" applyNumberFormat="1" applyFont="1" applyFill="1" applyBorder="1" applyAlignment="1">
      <alignment horizontal="center" vertical="center" wrapText="1"/>
    </xf>
    <xf numFmtId="14" fontId="1" fillId="0" borderId="1" xfId="0" applyNumberFormat="1" applyFont="1" applyFill="1" applyBorder="1" applyAlignment="1">
      <alignment horizontal="center" vertical="center" wrapText="1"/>
    </xf>
    <xf numFmtId="0" fontId="1" fillId="0" borderId="7" xfId="0" applyFont="1" applyFill="1" applyBorder="1" applyAlignment="1">
      <alignment horizontal="center"/>
    </xf>
    <xf numFmtId="0" fontId="1" fillId="0" borderId="5" xfId="0" applyFont="1" applyFill="1" applyBorder="1" applyAlignment="1">
      <alignment horizontal="center"/>
    </xf>
    <xf numFmtId="0" fontId="0" fillId="0" borderId="0" xfId="0" applyFill="1"/>
    <xf numFmtId="0" fontId="1" fillId="0" borderId="0" xfId="0" applyFont="1" applyFill="1"/>
    <xf numFmtId="0" fontId="2" fillId="0" borderId="0" xfId="0" applyFont="1" applyFill="1" applyAlignment="1">
      <alignment horizontal="center"/>
    </xf>
    <xf numFmtId="0" fontId="1" fillId="0" borderId="8" xfId="0" applyFont="1" applyFill="1" applyBorder="1"/>
    <xf numFmtId="0" fontId="1" fillId="0" borderId="10" xfId="0" applyFont="1" applyFill="1" applyBorder="1" applyAlignment="1">
      <alignment horizontal="center"/>
    </xf>
    <xf numFmtId="0" fontId="1" fillId="0" borderId="8" xfId="0" applyFont="1" applyFill="1" applyBorder="1" applyAlignment="1">
      <alignment horizontal="center"/>
    </xf>
    <xf numFmtId="0" fontId="1" fillId="0" borderId="10" xfId="0" applyFont="1" applyFill="1" applyBorder="1" applyAlignment="1">
      <alignment vertical="center"/>
    </xf>
    <xf numFmtId="0" fontId="1" fillId="0" borderId="10" xfId="0" applyFont="1" applyFill="1" applyBorder="1"/>
    <xf numFmtId="0" fontId="1" fillId="0" borderId="15" xfId="0" applyFont="1" applyFill="1" applyBorder="1"/>
    <xf numFmtId="0" fontId="1" fillId="0" borderId="13" xfId="0" applyFont="1" applyFill="1" applyBorder="1" applyAlignment="1">
      <alignment vertical="top"/>
    </xf>
    <xf numFmtId="0" fontId="1" fillId="0" borderId="13" xfId="0" applyFont="1" applyFill="1" applyBorder="1"/>
    <xf numFmtId="0" fontId="1" fillId="0" borderId="3" xfId="0" applyFont="1" applyFill="1" applyBorder="1" applyAlignment="1">
      <alignment horizontal="center"/>
    </xf>
    <xf numFmtId="0" fontId="1" fillId="0" borderId="6" xfId="0" applyFont="1" applyFill="1" applyBorder="1" applyAlignment="1">
      <alignment horizontal="center"/>
    </xf>
    <xf numFmtId="0" fontId="1" fillId="0" borderId="13" xfId="0" applyFont="1" applyFill="1" applyBorder="1" applyAlignment="1">
      <alignment horizontal="center"/>
    </xf>
    <xf numFmtId="1" fontId="1" fillId="0" borderId="0" xfId="0" applyNumberFormat="1" applyFont="1" applyFill="1"/>
    <xf numFmtId="49" fontId="1" fillId="0" borderId="13" xfId="0" applyNumberFormat="1" applyFont="1" applyFill="1" applyBorder="1" applyAlignment="1">
      <alignment horizontal="center" vertical="center" wrapText="1"/>
    </xf>
    <xf numFmtId="14" fontId="1" fillId="0" borderId="13" xfId="0" applyNumberFormat="1" applyFont="1" applyFill="1" applyBorder="1" applyAlignment="1">
      <alignment horizontal="center" vertical="center" wrapText="1"/>
    </xf>
    <xf numFmtId="49" fontId="1" fillId="0" borderId="14" xfId="0" applyNumberFormat="1" applyFont="1" applyFill="1" applyBorder="1" applyAlignment="1">
      <alignment horizontal="center" vertical="center" wrapText="1"/>
    </xf>
    <xf numFmtId="0" fontId="1" fillId="0" borderId="13" xfId="0" applyFont="1" applyFill="1" applyBorder="1" applyAlignment="1">
      <alignment horizontal="center" vertical="center"/>
    </xf>
    <xf numFmtId="0" fontId="1" fillId="0" borderId="3" xfId="0" applyFont="1" applyFill="1" applyBorder="1"/>
    <xf numFmtId="0" fontId="1" fillId="0" borderId="7" xfId="0" applyFont="1" applyFill="1" applyBorder="1"/>
    <xf numFmtId="0" fontId="1" fillId="0" borderId="17" xfId="0" applyFont="1" applyFill="1" applyBorder="1"/>
    <xf numFmtId="0" fontId="1" fillId="0" borderId="12" xfId="0" applyFont="1" applyFill="1" applyBorder="1"/>
    <xf numFmtId="0" fontId="1" fillId="0" borderId="6" xfId="0" applyFont="1" applyFill="1" applyBorder="1"/>
    <xf numFmtId="1" fontId="1" fillId="0" borderId="7" xfId="0" applyNumberFormat="1" applyFont="1" applyFill="1" applyBorder="1" applyAlignment="1">
      <alignment horizontal="center"/>
    </xf>
    <xf numFmtId="0" fontId="1" fillId="0" borderId="0" xfId="0" applyFont="1" applyFill="1" applyBorder="1"/>
    <xf numFmtId="2" fontId="1" fillId="0" borderId="0" xfId="0" applyNumberFormat="1" applyFont="1" applyFill="1" applyBorder="1"/>
    <xf numFmtId="14" fontId="1" fillId="0" borderId="0" xfId="0" applyNumberFormat="1" applyFont="1" applyFill="1" applyBorder="1"/>
    <xf numFmtId="0" fontId="1" fillId="0" borderId="23" xfId="0" applyFont="1" applyFill="1" applyBorder="1"/>
    <xf numFmtId="0" fontId="0" fillId="0" borderId="0" xfId="0" applyFill="1" applyBorder="1"/>
    <xf numFmtId="0" fontId="9" fillId="0" borderId="2" xfId="0" applyFont="1" applyFill="1" applyBorder="1" applyAlignment="1">
      <alignment horizontal="center" wrapText="1"/>
    </xf>
    <xf numFmtId="0" fontId="9" fillId="0" borderId="13" xfId="0" applyFont="1" applyFill="1" applyBorder="1" applyAlignment="1">
      <alignment horizontal="center" wrapText="1"/>
    </xf>
    <xf numFmtId="0" fontId="9" fillId="0" borderId="8" xfId="0" applyFont="1" applyFill="1" applyBorder="1" applyAlignment="1">
      <alignment horizontal="center" wrapText="1"/>
    </xf>
    <xf numFmtId="0" fontId="0" fillId="0" borderId="8" xfId="0" applyFill="1" applyBorder="1" applyAlignment="1">
      <alignment wrapText="1"/>
    </xf>
    <xf numFmtId="0" fontId="0" fillId="0" borderId="15" xfId="0" applyFill="1" applyBorder="1" applyAlignment="1">
      <alignment wrapText="1"/>
    </xf>
    <xf numFmtId="0" fontId="9" fillId="0" borderId="15" xfId="0" applyFont="1" applyFill="1" applyBorder="1" applyAlignment="1">
      <alignment horizontal="center" wrapText="1"/>
    </xf>
    <xf numFmtId="14" fontId="3" fillId="0" borderId="0" xfId="0" applyNumberFormat="1" applyFont="1" applyFill="1" applyBorder="1"/>
    <xf numFmtId="0" fontId="10" fillId="0" borderId="0" xfId="0" applyFont="1" applyFill="1"/>
    <xf numFmtId="0" fontId="10" fillId="0" borderId="16" xfId="0" applyFont="1" applyFill="1" applyBorder="1" applyAlignment="1">
      <alignment horizontal="center" wrapText="1"/>
    </xf>
    <xf numFmtId="0" fontId="10" fillId="0" borderId="0" xfId="0" applyFont="1" applyFill="1" applyAlignment="1">
      <alignment horizontal="center" wrapText="1"/>
    </xf>
    <xf numFmtId="0" fontId="10" fillId="0" borderId="0" xfId="0" applyFont="1" applyFill="1" applyAlignment="1">
      <alignment horizontal="right" wrapText="1"/>
    </xf>
    <xf numFmtId="0" fontId="10" fillId="0" borderId="0" xfId="0" applyFont="1" applyFill="1" applyAlignment="1">
      <alignment wrapText="1"/>
    </xf>
    <xf numFmtId="0" fontId="9" fillId="0" borderId="0" xfId="0" applyFont="1" applyFill="1" applyAlignment="1">
      <alignment horizontal="center" vertical="top" wrapText="1"/>
    </xf>
    <xf numFmtId="0" fontId="11" fillId="0" borderId="0" xfId="0" applyFont="1" applyFill="1"/>
    <xf numFmtId="0" fontId="3" fillId="0" borderId="0" xfId="0" applyFont="1" applyFill="1" applyBorder="1"/>
    <xf numFmtId="0" fontId="1" fillId="0" borderId="0" xfId="0" applyFont="1" applyFill="1" applyBorder="1" applyAlignment="1">
      <alignment horizontal="center" vertical="center" wrapText="1"/>
    </xf>
    <xf numFmtId="0" fontId="1" fillId="0" borderId="8"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1" fillId="0" borderId="13" xfId="0" applyFont="1" applyFill="1" applyBorder="1" applyAlignment="1">
      <alignment horizontal="center" vertical="center" wrapText="1"/>
    </xf>
    <xf numFmtId="0" fontId="1" fillId="0" borderId="10" xfId="0" applyFont="1" applyFill="1" applyBorder="1" applyAlignment="1">
      <alignment horizontal="center" vertical="center"/>
    </xf>
    <xf numFmtId="0" fontId="1" fillId="0" borderId="14" xfId="0" applyFont="1" applyFill="1" applyBorder="1" applyAlignment="1">
      <alignment horizontal="center" vertical="center" wrapText="1"/>
    </xf>
    <xf numFmtId="0" fontId="1" fillId="0" borderId="16" xfId="0" applyFont="1" applyFill="1" applyBorder="1" applyAlignment="1">
      <alignment horizontal="center" vertical="center"/>
    </xf>
    <xf numFmtId="0" fontId="10" fillId="0" borderId="16" xfId="0" applyFont="1" applyFill="1" applyBorder="1" applyAlignment="1">
      <alignment wrapText="1"/>
    </xf>
    <xf numFmtId="2" fontId="1" fillId="2" borderId="5" xfId="0" applyNumberFormat="1" applyFont="1" applyFill="1" applyBorder="1" applyAlignment="1">
      <alignment horizontal="center" vertical="center"/>
    </xf>
    <xf numFmtId="2" fontId="1" fillId="2" borderId="2" xfId="0" applyNumberFormat="1" applyFont="1" applyFill="1" applyBorder="1" applyAlignment="1">
      <alignment horizontal="center" vertical="center" wrapText="1"/>
    </xf>
    <xf numFmtId="2" fontId="1" fillId="2" borderId="5" xfId="0" applyNumberFormat="1" applyFont="1" applyFill="1" applyBorder="1" applyAlignment="1">
      <alignment horizontal="center" vertical="center" wrapText="1"/>
    </xf>
    <xf numFmtId="2" fontId="1" fillId="2" borderId="15" xfId="0" applyNumberFormat="1" applyFont="1" applyFill="1" applyBorder="1" applyAlignment="1">
      <alignment horizontal="center" vertical="center" wrapText="1"/>
    </xf>
    <xf numFmtId="0" fontId="1" fillId="2" borderId="2" xfId="0" applyFont="1" applyFill="1" applyBorder="1" applyAlignment="1">
      <alignment horizontal="center" vertical="center" wrapText="1"/>
    </xf>
    <xf numFmtId="2" fontId="1" fillId="2" borderId="7" xfId="0" applyNumberFormat="1" applyFont="1" applyFill="1" applyBorder="1" applyAlignment="1">
      <alignment horizontal="center" vertical="center" wrapText="1"/>
    </xf>
    <xf numFmtId="2" fontId="1" fillId="2" borderId="0" xfId="0" applyNumberFormat="1" applyFont="1" applyFill="1" applyBorder="1" applyAlignment="1">
      <alignment horizontal="center" vertical="center" wrapText="1"/>
    </xf>
    <xf numFmtId="2" fontId="1" fillId="2" borderId="4" xfId="0" applyNumberFormat="1" applyFont="1" applyFill="1" applyBorder="1" applyAlignment="1">
      <alignment horizontal="center" vertical="center" wrapText="1"/>
    </xf>
    <xf numFmtId="0" fontId="1" fillId="2" borderId="1" xfId="0" applyFont="1" applyFill="1" applyBorder="1" applyAlignment="1">
      <alignment horizontal="center" vertical="center" wrapText="1"/>
    </xf>
    <xf numFmtId="0" fontId="1" fillId="2" borderId="5" xfId="0" applyFont="1" applyFill="1" applyBorder="1" applyAlignment="1">
      <alignment horizontal="center" vertical="center" wrapText="1"/>
    </xf>
    <xf numFmtId="0" fontId="1" fillId="2" borderId="6" xfId="0" applyFont="1" applyFill="1" applyBorder="1" applyAlignment="1">
      <alignment horizontal="center" vertical="center" wrapText="1"/>
    </xf>
    <xf numFmtId="0" fontId="1" fillId="2" borderId="5" xfId="0" applyFont="1" applyFill="1" applyBorder="1" applyAlignment="1">
      <alignment horizontal="center" vertical="center" wrapText="1"/>
    </xf>
    <xf numFmtId="0" fontId="1" fillId="2" borderId="3" xfId="0" applyFont="1" applyFill="1" applyBorder="1" applyAlignment="1">
      <alignment horizontal="center" vertical="center"/>
    </xf>
    <xf numFmtId="0" fontId="1" fillId="2" borderId="4" xfId="0" applyFont="1" applyFill="1" applyBorder="1" applyAlignment="1">
      <alignment horizontal="center" vertical="center" wrapText="1"/>
    </xf>
    <xf numFmtId="0" fontId="1" fillId="2" borderId="4" xfId="0" applyFont="1" applyFill="1" applyBorder="1" applyAlignment="1">
      <alignment horizontal="center" vertical="center"/>
    </xf>
    <xf numFmtId="0" fontId="1" fillId="2" borderId="9" xfId="0" applyFont="1" applyFill="1" applyBorder="1" applyAlignment="1">
      <alignment horizontal="center" vertical="center"/>
    </xf>
    <xf numFmtId="0" fontId="1" fillId="2" borderId="1" xfId="0" applyFont="1" applyFill="1" applyBorder="1" applyAlignment="1">
      <alignment horizontal="left" vertical="center"/>
    </xf>
    <xf numFmtId="0" fontId="1" fillId="2" borderId="2" xfId="0" applyFont="1" applyFill="1" applyBorder="1" applyAlignment="1">
      <alignment horizontal="center" vertical="center"/>
    </xf>
    <xf numFmtId="49" fontId="1" fillId="2" borderId="3" xfId="0" applyNumberFormat="1" applyFont="1" applyFill="1" applyBorder="1" applyAlignment="1">
      <alignment horizontal="center" vertical="center" wrapText="1"/>
    </xf>
    <xf numFmtId="14" fontId="1" fillId="2" borderId="3" xfId="0" applyNumberFormat="1" applyFont="1" applyFill="1" applyBorder="1" applyAlignment="1">
      <alignment horizontal="center" vertical="center" wrapText="1"/>
    </xf>
    <xf numFmtId="49" fontId="1" fillId="2" borderId="6" xfId="0" applyNumberFormat="1" applyFont="1" applyFill="1" applyBorder="1" applyAlignment="1">
      <alignment horizontal="center" vertical="center" wrapText="1"/>
    </xf>
    <xf numFmtId="0" fontId="1" fillId="2" borderId="1" xfId="0" applyFont="1" applyFill="1" applyBorder="1" applyAlignment="1">
      <alignment horizontal="center" vertical="center"/>
    </xf>
    <xf numFmtId="0" fontId="1" fillId="2" borderId="9" xfId="0" applyFont="1" applyFill="1" applyBorder="1" applyAlignment="1">
      <alignment horizontal="center" vertical="center" wrapText="1"/>
    </xf>
    <xf numFmtId="0" fontId="1" fillId="2" borderId="7"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2" borderId="6" xfId="0" applyFont="1" applyFill="1" applyBorder="1" applyAlignment="1">
      <alignment horizontal="center" vertical="center" wrapText="1"/>
    </xf>
    <xf numFmtId="0" fontId="1" fillId="2" borderId="5" xfId="0" applyFont="1" applyFill="1" applyBorder="1" applyAlignment="1">
      <alignment horizontal="center" vertical="center" wrapText="1"/>
    </xf>
    <xf numFmtId="0" fontId="1" fillId="2" borderId="7" xfId="0" applyFont="1" applyFill="1" applyBorder="1" applyAlignment="1">
      <alignment horizontal="center" vertical="center" wrapText="1"/>
    </xf>
    <xf numFmtId="2" fontId="13" fillId="2" borderId="0" xfId="0" applyNumberFormat="1" applyFont="1" applyFill="1" applyBorder="1" applyAlignment="1">
      <alignment horizontal="center" vertical="center" wrapText="1"/>
    </xf>
    <xf numFmtId="2" fontId="13" fillId="2" borderId="4" xfId="0" applyNumberFormat="1" applyFont="1" applyFill="1" applyBorder="1" applyAlignment="1">
      <alignment horizontal="center" vertical="center" wrapText="1"/>
    </xf>
    <xf numFmtId="49" fontId="1" fillId="2" borderId="9" xfId="0" applyNumberFormat="1" applyFont="1" applyFill="1" applyBorder="1" applyAlignment="1">
      <alignment horizontal="center" vertical="center" wrapText="1"/>
    </xf>
    <xf numFmtId="2" fontId="1" fillId="2" borderId="2" xfId="0" applyNumberFormat="1" applyFont="1" applyFill="1" applyBorder="1" applyAlignment="1">
      <alignment horizontal="center" vertical="center"/>
    </xf>
    <xf numFmtId="0" fontId="1" fillId="2" borderId="10" xfId="0" applyFont="1" applyFill="1" applyBorder="1" applyAlignment="1">
      <alignment horizontal="center" vertical="center"/>
    </xf>
    <xf numFmtId="0" fontId="1" fillId="2" borderId="5" xfId="0" applyFont="1" applyFill="1" applyBorder="1" applyAlignment="1">
      <alignment horizontal="center" vertical="center"/>
    </xf>
    <xf numFmtId="0" fontId="1" fillId="2" borderId="3" xfId="0" applyFont="1" applyFill="1" applyBorder="1" applyAlignment="1">
      <alignment horizontal="left" vertical="center"/>
    </xf>
    <xf numFmtId="0" fontId="0" fillId="2" borderId="3" xfId="0" applyFill="1" applyBorder="1" applyAlignment="1">
      <alignment horizontal="center" vertical="center" wrapText="1"/>
    </xf>
    <xf numFmtId="0" fontId="1" fillId="2" borderId="13" xfId="0" applyFont="1" applyFill="1" applyBorder="1" applyAlignment="1">
      <alignment horizontal="center" vertical="center" wrapText="1"/>
    </xf>
    <xf numFmtId="0" fontId="1" fillId="2" borderId="15" xfId="0" applyFont="1" applyFill="1" applyBorder="1" applyAlignment="1">
      <alignment horizontal="center" vertical="center" wrapText="1"/>
    </xf>
    <xf numFmtId="0" fontId="1" fillId="2" borderId="16" xfId="0" applyFont="1" applyFill="1" applyBorder="1" applyAlignment="1">
      <alignment horizontal="center" vertical="center" wrapText="1"/>
    </xf>
    <xf numFmtId="0" fontId="1" fillId="2" borderId="15" xfId="0" applyFont="1" applyFill="1" applyBorder="1" applyAlignment="1">
      <alignment horizontal="center" vertical="center"/>
    </xf>
    <xf numFmtId="0" fontId="1" fillId="2" borderId="14" xfId="0" applyFont="1" applyFill="1" applyBorder="1" applyAlignment="1">
      <alignment horizontal="center" vertical="center" wrapText="1"/>
    </xf>
    <xf numFmtId="0" fontId="1" fillId="2" borderId="13" xfId="0" applyFont="1" applyFill="1" applyBorder="1" applyAlignment="1">
      <alignment horizontal="left" vertical="center"/>
    </xf>
    <xf numFmtId="49" fontId="1" fillId="2" borderId="13" xfId="0" applyNumberFormat="1" applyFont="1" applyFill="1" applyBorder="1" applyAlignment="1">
      <alignment horizontal="center" vertical="center" wrapText="1"/>
    </xf>
    <xf numFmtId="14" fontId="1" fillId="2" borderId="13" xfId="0" applyNumberFormat="1" applyFont="1" applyFill="1" applyBorder="1" applyAlignment="1">
      <alignment horizontal="center" vertical="center" wrapText="1"/>
    </xf>
    <xf numFmtId="49" fontId="1" fillId="2" borderId="14" xfId="0" applyNumberFormat="1" applyFont="1" applyFill="1" applyBorder="1" applyAlignment="1">
      <alignment horizontal="center" vertical="center" wrapText="1"/>
    </xf>
    <xf numFmtId="0" fontId="1" fillId="2" borderId="13" xfId="0" applyFont="1" applyFill="1" applyBorder="1" applyAlignment="1">
      <alignment horizontal="center" vertical="center"/>
    </xf>
    <xf numFmtId="0" fontId="1" fillId="2" borderId="7"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5"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7" xfId="0" applyFont="1" applyFill="1" applyBorder="1" applyAlignment="1">
      <alignment horizontal="center" vertical="center" wrapText="1"/>
    </xf>
    <xf numFmtId="0" fontId="13" fillId="2" borderId="7" xfId="0" applyFont="1" applyFill="1" applyBorder="1" applyAlignment="1">
      <alignment horizontal="center" vertical="center"/>
    </xf>
    <xf numFmtId="0" fontId="13" fillId="2" borderId="6" xfId="0" applyFont="1" applyFill="1" applyBorder="1" applyAlignment="1">
      <alignment horizontal="center" vertical="center" wrapText="1"/>
    </xf>
    <xf numFmtId="0" fontId="13" fillId="2" borderId="3" xfId="0" applyFont="1" applyFill="1" applyBorder="1" applyAlignment="1">
      <alignment horizontal="left" vertical="center"/>
    </xf>
    <xf numFmtId="0" fontId="13" fillId="2" borderId="5" xfId="0" applyFont="1" applyFill="1" applyBorder="1" applyAlignment="1">
      <alignment horizontal="center" vertical="center"/>
    </xf>
    <xf numFmtId="2" fontId="13" fillId="2" borderId="7" xfId="0" applyNumberFormat="1" applyFont="1" applyFill="1" applyBorder="1" applyAlignment="1">
      <alignment horizontal="center" vertical="center" wrapText="1"/>
    </xf>
    <xf numFmtId="49" fontId="13" fillId="2" borderId="3" xfId="0" applyNumberFormat="1" applyFont="1" applyFill="1" applyBorder="1" applyAlignment="1">
      <alignment horizontal="center" vertical="center" wrapText="1"/>
    </xf>
    <xf numFmtId="14" fontId="13" fillId="2" borderId="3" xfId="0" applyNumberFormat="1" applyFont="1" applyFill="1" applyBorder="1" applyAlignment="1">
      <alignment horizontal="center" vertical="center" wrapText="1"/>
    </xf>
    <xf numFmtId="49" fontId="13" fillId="2" borderId="6" xfId="0" applyNumberFormat="1" applyFont="1" applyFill="1" applyBorder="1" applyAlignment="1">
      <alignment horizontal="center" vertical="center" wrapText="1"/>
    </xf>
    <xf numFmtId="0" fontId="13" fillId="2" borderId="10" xfId="0" applyFont="1" applyFill="1" applyBorder="1" applyAlignment="1">
      <alignment horizontal="center" vertical="center"/>
    </xf>
    <xf numFmtId="0" fontId="13" fillId="2" borderId="8" xfId="0" applyFont="1" applyFill="1" applyBorder="1" applyAlignment="1">
      <alignment horizontal="center" vertical="center" wrapText="1"/>
    </xf>
    <xf numFmtId="0" fontId="13" fillId="2" borderId="10" xfId="0" applyFont="1" applyFill="1" applyBorder="1" applyAlignment="1">
      <alignment horizontal="center" vertical="center" wrapText="1"/>
    </xf>
    <xf numFmtId="0" fontId="13" fillId="2" borderId="13" xfId="0" applyFont="1" applyFill="1" applyBorder="1" applyAlignment="1">
      <alignment horizontal="center" vertical="center" wrapText="1"/>
    </xf>
    <xf numFmtId="0" fontId="13" fillId="2" borderId="16" xfId="0" applyFont="1" applyFill="1" applyBorder="1" applyAlignment="1">
      <alignment horizontal="center" vertical="center"/>
    </xf>
    <xf numFmtId="0" fontId="13" fillId="2" borderId="14" xfId="0" applyFont="1" applyFill="1" applyBorder="1" applyAlignment="1">
      <alignment horizontal="center" vertical="center" wrapText="1"/>
    </xf>
    <xf numFmtId="0" fontId="13" fillId="2" borderId="10" xfId="0" applyFont="1" applyFill="1" applyBorder="1" applyAlignment="1">
      <alignment horizontal="left" vertical="center"/>
    </xf>
    <xf numFmtId="0" fontId="13" fillId="2" borderId="8" xfId="0" applyFont="1" applyFill="1" applyBorder="1" applyAlignment="1">
      <alignment horizontal="center" vertical="center"/>
    </xf>
    <xf numFmtId="2" fontId="13" fillId="2" borderId="16" xfId="0" applyNumberFormat="1" applyFont="1" applyFill="1" applyBorder="1" applyAlignment="1">
      <alignment horizontal="center" vertical="center" wrapText="1"/>
    </xf>
    <xf numFmtId="49" fontId="13" fillId="2" borderId="13" xfId="0" applyNumberFormat="1" applyFont="1" applyFill="1" applyBorder="1" applyAlignment="1">
      <alignment horizontal="center" vertical="center" wrapText="1"/>
    </xf>
    <xf numFmtId="14" fontId="13" fillId="2" borderId="13" xfId="0" applyNumberFormat="1" applyFont="1" applyFill="1" applyBorder="1" applyAlignment="1">
      <alignment horizontal="center" vertical="center" wrapText="1"/>
    </xf>
    <xf numFmtId="49" fontId="13" fillId="2" borderId="14" xfId="0" applyNumberFormat="1" applyFont="1" applyFill="1" applyBorder="1" applyAlignment="1">
      <alignment horizontal="center" vertical="center" wrapText="1"/>
    </xf>
    <xf numFmtId="0" fontId="13" fillId="2" borderId="13" xfId="0" applyFont="1" applyFill="1" applyBorder="1" applyAlignment="1">
      <alignment horizontal="center" vertical="center"/>
    </xf>
    <xf numFmtId="0" fontId="13" fillId="2" borderId="1" xfId="0" applyFont="1" applyFill="1" applyBorder="1" applyAlignment="1">
      <alignment horizontal="center" vertical="center"/>
    </xf>
    <xf numFmtId="0" fontId="13" fillId="2" borderId="2"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3" fillId="2" borderId="1" xfId="0" applyFont="1" applyFill="1" applyBorder="1" applyAlignment="1">
      <alignment horizontal="left" vertical="center"/>
    </xf>
    <xf numFmtId="0" fontId="13" fillId="2" borderId="2" xfId="0" applyFont="1" applyFill="1" applyBorder="1" applyAlignment="1">
      <alignment horizontal="center" vertical="center"/>
    </xf>
    <xf numFmtId="2" fontId="1" fillId="2" borderId="26" xfId="0" applyNumberFormat="1" applyFont="1" applyFill="1" applyBorder="1" applyAlignment="1">
      <alignment horizontal="center" vertical="center" wrapText="1"/>
    </xf>
    <xf numFmtId="49" fontId="1" fillId="2" borderId="5" xfId="0" applyNumberFormat="1" applyFont="1" applyFill="1" applyBorder="1" applyAlignment="1">
      <alignment horizontal="center" vertical="center" wrapText="1"/>
    </xf>
    <xf numFmtId="0" fontId="1" fillId="2" borderId="6" xfId="0" applyFont="1" applyFill="1" applyBorder="1" applyAlignment="1">
      <alignment horizontal="center" vertical="center"/>
    </xf>
    <xf numFmtId="49" fontId="1" fillId="2" borderId="1" xfId="0" applyNumberFormat="1" applyFont="1" applyFill="1" applyBorder="1" applyAlignment="1">
      <alignment horizontal="center" vertical="top" wrapText="1"/>
    </xf>
    <xf numFmtId="0" fontId="1" fillId="2" borderId="4" xfId="0" applyFont="1" applyFill="1" applyBorder="1" applyAlignment="1">
      <alignment horizontal="center" vertical="top" wrapText="1"/>
    </xf>
    <xf numFmtId="0" fontId="1" fillId="2" borderId="11" xfId="0" applyFont="1" applyFill="1" applyBorder="1" applyAlignment="1">
      <alignment horizontal="center" vertical="center" wrapText="1"/>
    </xf>
    <xf numFmtId="0" fontId="1" fillId="2" borderId="6" xfId="0" applyFont="1" applyFill="1" applyBorder="1" applyAlignment="1">
      <alignment horizontal="center" vertical="center" wrapText="1"/>
    </xf>
    <xf numFmtId="0" fontId="1" fillId="2" borderId="5" xfId="0" applyFont="1" applyFill="1" applyBorder="1" applyAlignment="1">
      <alignment horizontal="center" vertical="center" wrapText="1"/>
    </xf>
    <xf numFmtId="0" fontId="13" fillId="2" borderId="9" xfId="0" applyFont="1" applyFill="1" applyBorder="1" applyAlignment="1">
      <alignment horizontal="center" vertical="center" wrapText="1"/>
    </xf>
    <xf numFmtId="0" fontId="13" fillId="2" borderId="4" xfId="0" applyFont="1" applyFill="1" applyBorder="1" applyAlignment="1">
      <alignment horizontal="center" vertical="center" wrapText="1"/>
    </xf>
    <xf numFmtId="0" fontId="13" fillId="2" borderId="2" xfId="0" applyFont="1" applyFill="1" applyBorder="1" applyAlignment="1">
      <alignment horizontal="center" vertical="center" wrapText="1"/>
    </xf>
    <xf numFmtId="0" fontId="1" fillId="0" borderId="18"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1" fillId="0" borderId="19" xfId="0" applyFont="1" applyFill="1" applyBorder="1" applyAlignment="1">
      <alignment horizontal="center" vertical="center" wrapText="1"/>
    </xf>
    <xf numFmtId="0" fontId="1" fillId="0" borderId="6" xfId="0" applyFont="1" applyFill="1" applyBorder="1" applyAlignment="1">
      <alignment horizontal="center" vertical="center" wrapText="1"/>
    </xf>
    <xf numFmtId="0" fontId="1" fillId="0" borderId="5" xfId="0" applyFont="1" applyFill="1" applyBorder="1" applyAlignment="1">
      <alignment horizontal="center" vertical="center" wrapText="1"/>
    </xf>
    <xf numFmtId="0" fontId="1" fillId="0" borderId="17" xfId="0" applyFont="1" applyFill="1" applyBorder="1" applyAlignment="1">
      <alignment horizontal="center" vertical="center" wrapText="1"/>
    </xf>
    <xf numFmtId="0" fontId="1" fillId="0" borderId="7" xfId="0" applyFont="1" applyFill="1" applyBorder="1" applyAlignment="1">
      <alignment horizontal="center" vertical="center" wrapText="1"/>
    </xf>
    <xf numFmtId="0" fontId="1" fillId="0" borderId="12" xfId="0" applyFont="1" applyFill="1" applyBorder="1" applyAlignment="1">
      <alignment horizontal="center" vertical="center" wrapText="1"/>
    </xf>
    <xf numFmtId="0" fontId="1" fillId="2" borderId="7" xfId="0" applyFont="1" applyFill="1" applyBorder="1" applyAlignment="1">
      <alignment horizontal="center" vertical="center" wrapText="1"/>
    </xf>
    <xf numFmtId="0" fontId="1" fillId="0" borderId="24"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1" fillId="0" borderId="25" xfId="0" applyFont="1" applyFill="1" applyBorder="1" applyAlignment="1">
      <alignment horizontal="center" vertical="center" wrapText="1"/>
    </xf>
    <xf numFmtId="0" fontId="1" fillId="0" borderId="14" xfId="0" applyFont="1" applyFill="1" applyBorder="1" applyAlignment="1">
      <alignment horizontal="center" vertical="center" wrapText="1"/>
    </xf>
    <xf numFmtId="0" fontId="1" fillId="0" borderId="15" xfId="0" applyFont="1" applyFill="1" applyBorder="1" applyAlignment="1">
      <alignment horizontal="center" vertical="center" wrapText="1"/>
    </xf>
    <xf numFmtId="0" fontId="1" fillId="2" borderId="9"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2" borderId="11" xfId="0" applyFont="1" applyFill="1" applyBorder="1" applyAlignment="1">
      <alignment horizontal="center" vertical="center" wrapText="1"/>
    </xf>
    <xf numFmtId="0" fontId="1" fillId="2" borderId="8"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4" fillId="0" borderId="11" xfId="0" applyFont="1" applyFill="1" applyBorder="1" applyAlignment="1">
      <alignment horizontal="left" vertical="top" wrapText="1"/>
    </xf>
    <xf numFmtId="0" fontId="4" fillId="0" borderId="0" xfId="0" applyFont="1" applyFill="1" applyBorder="1" applyAlignment="1">
      <alignment horizontal="left" vertical="top" wrapText="1"/>
    </xf>
    <xf numFmtId="0" fontId="4" fillId="0" borderId="8" xfId="0" applyFont="1" applyFill="1" applyBorder="1" applyAlignment="1">
      <alignment horizontal="left" vertical="top" wrapText="1"/>
    </xf>
    <xf numFmtId="49" fontId="6" fillId="0" borderId="6" xfId="0" applyNumberFormat="1" applyFont="1" applyFill="1" applyBorder="1" applyAlignment="1">
      <alignment horizontal="center"/>
    </xf>
    <xf numFmtId="49" fontId="0" fillId="0" borderId="7" xfId="0" applyNumberFormat="1" applyFont="1" applyFill="1" applyBorder="1" applyAlignment="1">
      <alignment horizontal="center"/>
    </xf>
    <xf numFmtId="49" fontId="0" fillId="0" borderId="5" xfId="0" applyNumberFormat="1" applyFont="1" applyFill="1" applyBorder="1" applyAlignment="1">
      <alignment horizontal="center"/>
    </xf>
    <xf numFmtId="0" fontId="13" fillId="2" borderId="6" xfId="0" applyFont="1" applyFill="1" applyBorder="1" applyAlignment="1">
      <alignment horizontal="center" vertical="center" wrapText="1"/>
    </xf>
    <xf numFmtId="0" fontId="13" fillId="2" borderId="7" xfId="0" applyFont="1" applyFill="1" applyBorder="1" applyAlignment="1">
      <alignment horizontal="center" vertical="center" wrapText="1"/>
    </xf>
    <xf numFmtId="0" fontId="13" fillId="2" borderId="5" xfId="0" applyFont="1" applyFill="1" applyBorder="1" applyAlignment="1">
      <alignment horizontal="center" vertical="center" wrapText="1"/>
    </xf>
    <xf numFmtId="0" fontId="4" fillId="0" borderId="14" xfId="0" applyFont="1" applyFill="1" applyBorder="1" applyAlignment="1">
      <alignment horizontal="left" vertical="top" wrapText="1"/>
    </xf>
    <xf numFmtId="0" fontId="4" fillId="0" borderId="16" xfId="0" applyFont="1" applyFill="1" applyBorder="1" applyAlignment="1">
      <alignment horizontal="left" vertical="top" wrapText="1"/>
    </xf>
    <xf numFmtId="0" fontId="4" fillId="0" borderId="15" xfId="0" applyFont="1" applyFill="1" applyBorder="1" applyAlignment="1">
      <alignment horizontal="left" vertical="top" wrapText="1"/>
    </xf>
    <xf numFmtId="0" fontId="1" fillId="2" borderId="1" xfId="0" applyFont="1" applyFill="1" applyBorder="1" applyAlignment="1">
      <alignment horizontal="center" vertical="center" wrapText="1"/>
    </xf>
    <xf numFmtId="0" fontId="0" fillId="2" borderId="10" xfId="0" applyFill="1" applyBorder="1" applyAlignment="1">
      <alignment horizontal="center" vertical="center" wrapText="1"/>
    </xf>
    <xf numFmtId="0" fontId="1" fillId="0" borderId="11" xfId="0" applyFont="1" applyFill="1" applyBorder="1" applyAlignment="1">
      <alignment horizontal="center" vertical="center" wrapText="1"/>
    </xf>
    <xf numFmtId="0" fontId="1" fillId="0" borderId="8" xfId="0" applyFont="1" applyFill="1" applyBorder="1" applyAlignment="1">
      <alignment horizontal="center" vertical="center" wrapText="1"/>
    </xf>
    <xf numFmtId="0" fontId="1" fillId="2" borderId="17" xfId="0" applyFont="1" applyFill="1" applyBorder="1" applyAlignment="1">
      <alignment horizontal="center" vertical="center" wrapText="1"/>
    </xf>
    <xf numFmtId="0" fontId="1" fillId="2" borderId="12" xfId="0" applyFont="1" applyFill="1" applyBorder="1" applyAlignment="1">
      <alignment horizontal="center" vertical="center" wrapText="1"/>
    </xf>
    <xf numFmtId="0" fontId="2" fillId="0" borderId="0" xfId="0" applyFont="1" applyFill="1" applyAlignment="1">
      <alignment horizontal="center"/>
    </xf>
    <xf numFmtId="0" fontId="1" fillId="0" borderId="9"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7" fillId="0" borderId="0" xfId="0" applyFont="1" applyFill="1" applyAlignment="1">
      <alignment horizontal="center"/>
    </xf>
    <xf numFmtId="0" fontId="1" fillId="0" borderId="1"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1" fillId="0" borderId="13" xfId="0" applyFont="1" applyFill="1" applyBorder="1" applyAlignment="1">
      <alignment horizontal="center" vertical="center" wrapText="1"/>
    </xf>
    <xf numFmtId="0" fontId="4" fillId="0" borderId="6" xfId="0" applyFont="1" applyFill="1" applyBorder="1" applyAlignment="1">
      <alignment horizontal="left" vertical="top" wrapText="1"/>
    </xf>
    <xf numFmtId="0" fontId="4" fillId="0" borderId="7" xfId="0" applyFont="1" applyFill="1" applyBorder="1" applyAlignment="1">
      <alignment horizontal="left" vertical="top" wrapText="1"/>
    </xf>
    <xf numFmtId="0" fontId="4" fillId="0" borderId="5" xfId="0" applyFont="1" applyFill="1" applyBorder="1" applyAlignment="1">
      <alignment horizontal="left" vertical="top" wrapText="1"/>
    </xf>
    <xf numFmtId="49" fontId="12" fillId="0" borderId="6" xfId="1" applyNumberFormat="1" applyFill="1" applyBorder="1" applyAlignment="1" applyProtection="1">
      <alignment horizontal="center" vertical="top" wrapText="1"/>
    </xf>
    <xf numFmtId="49" fontId="0" fillId="0" borderId="7" xfId="0" applyNumberFormat="1" applyFont="1" applyFill="1" applyBorder="1" applyAlignment="1">
      <alignment horizontal="center" vertical="top" wrapText="1"/>
    </xf>
    <xf numFmtId="49" fontId="0" fillId="0" borderId="5" xfId="0" applyNumberFormat="1" applyFont="1" applyFill="1" applyBorder="1" applyAlignment="1">
      <alignment horizontal="center" vertical="top" wrapText="1"/>
    </xf>
    <xf numFmtId="0" fontId="4" fillId="0" borderId="9" xfId="0" applyFont="1" applyFill="1" applyBorder="1" applyAlignment="1">
      <alignment horizontal="left" vertical="top" wrapText="1"/>
    </xf>
    <xf numFmtId="0" fontId="4" fillId="0" borderId="4" xfId="0" applyFont="1" applyFill="1" applyBorder="1" applyAlignment="1">
      <alignment horizontal="left" vertical="top" wrapText="1"/>
    </xf>
    <xf numFmtId="0" fontId="4" fillId="0" borderId="2" xfId="0" applyFont="1" applyFill="1" applyBorder="1" applyAlignment="1">
      <alignment horizontal="left" vertical="top" wrapText="1"/>
    </xf>
    <xf numFmtId="49" fontId="5" fillId="0" borderId="6" xfId="0" applyNumberFormat="1" applyFont="1" applyFill="1" applyBorder="1" applyAlignment="1">
      <alignment horizontal="center"/>
    </xf>
    <xf numFmtId="49" fontId="5" fillId="0" borderId="6" xfId="0" applyNumberFormat="1" applyFont="1" applyFill="1" applyBorder="1" applyAlignment="1">
      <alignment horizontal="center" vertical="top" wrapText="1"/>
    </xf>
    <xf numFmtId="49" fontId="6" fillId="0" borderId="6" xfId="0" applyNumberFormat="1" applyFont="1" applyFill="1" applyBorder="1" applyAlignment="1">
      <alignment horizontal="center" wrapText="1"/>
    </xf>
    <xf numFmtId="0" fontId="1" fillId="0" borderId="20" xfId="0" applyFont="1" applyFill="1" applyBorder="1" applyAlignment="1">
      <alignment horizontal="center" vertical="center" wrapText="1"/>
    </xf>
    <xf numFmtId="0" fontId="1" fillId="0" borderId="21" xfId="0" applyFont="1" applyFill="1" applyBorder="1" applyAlignment="1">
      <alignment horizontal="center" vertical="center" wrapText="1"/>
    </xf>
    <xf numFmtId="0" fontId="1" fillId="0" borderId="22" xfId="0" applyFont="1" applyFill="1" applyBorder="1" applyAlignment="1">
      <alignment horizontal="center" vertical="center" wrapText="1"/>
    </xf>
    <xf numFmtId="0" fontId="1" fillId="2" borderId="1" xfId="0" applyFont="1" applyFill="1" applyBorder="1" applyAlignment="1">
      <alignment horizontal="center" vertical="center"/>
    </xf>
    <xf numFmtId="0" fontId="1" fillId="2" borderId="10" xfId="0" applyFont="1" applyFill="1" applyBorder="1" applyAlignment="1">
      <alignment horizontal="center" vertical="center"/>
    </xf>
    <xf numFmtId="0" fontId="1" fillId="0" borderId="9" xfId="0" applyFont="1" applyFill="1" applyBorder="1" applyAlignment="1">
      <alignment horizontal="center" vertical="top" wrapText="1"/>
    </xf>
    <xf numFmtId="0" fontId="1" fillId="0" borderId="2" xfId="0" applyFont="1" applyFill="1" applyBorder="1" applyAlignment="1">
      <alignment horizontal="center" vertical="top" wrapText="1"/>
    </xf>
    <xf numFmtId="0" fontId="1" fillId="0" borderId="14" xfId="0" applyFont="1" applyFill="1" applyBorder="1" applyAlignment="1">
      <alignment horizontal="center" vertical="top" wrapText="1"/>
    </xf>
    <xf numFmtId="0" fontId="1" fillId="0" borderId="15" xfId="0" applyFont="1" applyFill="1" applyBorder="1" applyAlignment="1">
      <alignment horizontal="center" vertical="top" wrapText="1"/>
    </xf>
    <xf numFmtId="49" fontId="1" fillId="2" borderId="1" xfId="0" applyNumberFormat="1" applyFont="1" applyFill="1" applyBorder="1" applyAlignment="1">
      <alignment horizontal="center" vertical="center" wrapText="1"/>
    </xf>
    <xf numFmtId="49" fontId="1" fillId="2" borderId="10" xfId="0" applyNumberFormat="1" applyFont="1" applyFill="1" applyBorder="1" applyAlignment="1">
      <alignment horizontal="center" vertical="center" wrapText="1"/>
    </xf>
    <xf numFmtId="2" fontId="1" fillId="2" borderId="2" xfId="0" applyNumberFormat="1" applyFont="1" applyFill="1" applyBorder="1" applyAlignment="1">
      <alignment horizontal="center" vertical="center" wrapText="1"/>
    </xf>
    <xf numFmtId="2" fontId="0" fillId="2" borderId="8" xfId="0" applyNumberFormat="1" applyFill="1" applyBorder="1" applyAlignment="1">
      <alignment horizontal="center" vertical="center" wrapText="1"/>
    </xf>
    <xf numFmtId="0" fontId="1" fillId="0" borderId="1" xfId="0" applyFont="1" applyFill="1" applyBorder="1" applyAlignment="1">
      <alignment vertical="center" wrapText="1"/>
    </xf>
    <xf numFmtId="0" fontId="1" fillId="0" borderId="10" xfId="0" applyFont="1" applyFill="1" applyBorder="1" applyAlignment="1">
      <alignment vertical="center" wrapText="1"/>
    </xf>
    <xf numFmtId="0" fontId="1" fillId="0" borderId="13" xfId="0" applyFont="1" applyFill="1" applyBorder="1" applyAlignment="1">
      <alignment vertical="center" wrapText="1"/>
    </xf>
    <xf numFmtId="0" fontId="1" fillId="0" borderId="6" xfId="0" applyFont="1" applyFill="1" applyBorder="1" applyAlignment="1">
      <alignment horizontal="center"/>
    </xf>
    <xf numFmtId="0" fontId="1" fillId="0" borderId="7" xfId="0" applyFont="1" applyFill="1" applyBorder="1" applyAlignment="1">
      <alignment horizontal="center"/>
    </xf>
    <xf numFmtId="0" fontId="1" fillId="0" borderId="5" xfId="0" applyFont="1" applyFill="1" applyBorder="1" applyAlignment="1">
      <alignment horizontal="center"/>
    </xf>
    <xf numFmtId="0" fontId="1" fillId="0" borderId="4" xfId="0" applyFont="1" applyFill="1" applyBorder="1" applyAlignment="1">
      <alignment horizontal="center"/>
    </xf>
    <xf numFmtId="49" fontId="1" fillId="2" borderId="9" xfId="0" applyNumberFormat="1" applyFont="1" applyFill="1" applyBorder="1" applyAlignment="1">
      <alignment horizontal="center" vertical="center" wrapText="1"/>
    </xf>
    <xf numFmtId="0" fontId="0" fillId="2" borderId="11" xfId="0" applyFill="1" applyBorder="1" applyAlignment="1">
      <alignment horizontal="center" vertical="center" wrapText="1"/>
    </xf>
    <xf numFmtId="0" fontId="1" fillId="2" borderId="10" xfId="0" applyFont="1" applyFill="1" applyBorder="1" applyAlignment="1">
      <alignment horizontal="center" vertical="center" wrapText="1"/>
    </xf>
    <xf numFmtId="14" fontId="1" fillId="2" borderId="1" xfId="0" applyNumberFormat="1" applyFont="1" applyFill="1" applyBorder="1" applyAlignment="1">
      <alignment horizontal="center" vertical="center" wrapText="1"/>
    </xf>
    <xf numFmtId="14" fontId="1" fillId="2" borderId="10" xfId="0" applyNumberFormat="1" applyFont="1" applyFill="1" applyBorder="1" applyAlignment="1">
      <alignment horizontal="center" vertical="center" wrapText="1"/>
    </xf>
    <xf numFmtId="0" fontId="1" fillId="0" borderId="0" xfId="0" applyFont="1" applyFill="1" applyAlignment="1">
      <alignment horizontal="center" vertical="center" wrapText="1"/>
    </xf>
    <xf numFmtId="0" fontId="1" fillId="0" borderId="16" xfId="0" applyFont="1" applyFill="1" applyBorder="1" applyAlignment="1">
      <alignment horizontal="center" vertical="center" wrapText="1"/>
    </xf>
    <xf numFmtId="0" fontId="0" fillId="2" borderId="7" xfId="0" applyFill="1" applyBorder="1" applyAlignment="1">
      <alignment horizontal="center" vertical="center" wrapText="1"/>
    </xf>
    <xf numFmtId="0" fontId="0" fillId="2" borderId="5" xfId="0" applyFill="1" applyBorder="1" applyAlignment="1">
      <alignment horizontal="center" vertical="center" wrapText="1"/>
    </xf>
    <xf numFmtId="0" fontId="0" fillId="2" borderId="0" xfId="0" applyFill="1" applyAlignment="1">
      <alignment horizontal="center" vertical="center" wrapText="1"/>
    </xf>
    <xf numFmtId="0" fontId="0" fillId="2" borderId="8" xfId="0" applyFill="1" applyBorder="1" applyAlignment="1">
      <alignment horizontal="center" vertical="center" wrapText="1"/>
    </xf>
    <xf numFmtId="0" fontId="13" fillId="2" borderId="14" xfId="0" applyFont="1" applyFill="1" applyBorder="1" applyAlignment="1">
      <alignment horizontal="center" vertical="center" wrapText="1"/>
    </xf>
    <xf numFmtId="0" fontId="13" fillId="2" borderId="16" xfId="0" applyFont="1" applyFill="1" applyBorder="1" applyAlignment="1">
      <alignment horizontal="center" vertical="center" wrapText="1"/>
    </xf>
    <xf numFmtId="0" fontId="13" fillId="2" borderId="15" xfId="0" applyFont="1" applyFill="1" applyBorder="1" applyAlignment="1">
      <alignment horizontal="center" vertical="center" wrapText="1"/>
    </xf>
    <xf numFmtId="0" fontId="0" fillId="2" borderId="12" xfId="0" applyFill="1" applyBorder="1" applyAlignment="1">
      <alignment horizontal="center" vertical="center" wrapText="1"/>
    </xf>
    <xf numFmtId="0" fontId="10" fillId="0" borderId="0" xfId="0" applyFont="1" applyFill="1" applyAlignment="1">
      <alignment horizontal="center" wrapText="1"/>
    </xf>
    <xf numFmtId="0" fontId="8" fillId="0" borderId="11" xfId="0" applyFont="1" applyFill="1" applyBorder="1" applyAlignment="1">
      <alignment vertical="top" wrapText="1"/>
    </xf>
    <xf numFmtId="0" fontId="8" fillId="0" borderId="0" xfId="0" applyFont="1" applyFill="1" applyBorder="1" applyAlignment="1">
      <alignment vertical="top" wrapText="1"/>
    </xf>
    <xf numFmtId="0" fontId="8" fillId="0" borderId="8" xfId="0" applyFont="1" applyFill="1" applyBorder="1" applyAlignment="1">
      <alignment vertical="top" wrapText="1"/>
    </xf>
    <xf numFmtId="0" fontId="8" fillId="0" borderId="14" xfId="0" applyFont="1" applyFill="1" applyBorder="1" applyAlignment="1">
      <alignment vertical="top" wrapText="1"/>
    </xf>
    <xf numFmtId="0" fontId="8" fillId="0" borderId="16" xfId="0" applyFont="1" applyFill="1" applyBorder="1" applyAlignment="1">
      <alignment vertical="top" wrapText="1"/>
    </xf>
    <xf numFmtId="0" fontId="8" fillId="0" borderId="15" xfId="0" applyFont="1" applyFill="1" applyBorder="1" applyAlignment="1">
      <alignment vertical="top" wrapText="1"/>
    </xf>
    <xf numFmtId="0" fontId="8" fillId="0" borderId="9" xfId="0" applyFont="1" applyFill="1" applyBorder="1" applyAlignment="1">
      <alignment vertical="top" wrapText="1"/>
    </xf>
    <xf numFmtId="0" fontId="8" fillId="0" borderId="4" xfId="0" applyFont="1" applyFill="1" applyBorder="1" applyAlignment="1">
      <alignment vertical="top" wrapText="1"/>
    </xf>
    <xf numFmtId="0" fontId="8" fillId="0" borderId="2" xfId="0" applyFont="1" applyFill="1" applyBorder="1" applyAlignment="1">
      <alignment vertical="top" wrapText="1"/>
    </xf>
    <xf numFmtId="0" fontId="8" fillId="2" borderId="11" xfId="0" applyFont="1" applyFill="1" applyBorder="1" applyAlignment="1">
      <alignment vertical="top" wrapText="1"/>
    </xf>
    <xf numFmtId="0" fontId="8" fillId="2" borderId="0" xfId="0" applyFont="1" applyFill="1" applyBorder="1" applyAlignment="1">
      <alignment vertical="top" wrapText="1"/>
    </xf>
    <xf numFmtId="0" fontId="8" fillId="2" borderId="8" xfId="0" applyFont="1" applyFill="1" applyBorder="1" applyAlignment="1">
      <alignment vertical="top" wrapText="1"/>
    </xf>
    <xf numFmtId="0" fontId="10" fillId="0" borderId="0" xfId="0" applyFont="1" applyFill="1" applyBorder="1" applyAlignment="1">
      <alignment horizontal="center"/>
    </xf>
    <xf numFmtId="0" fontId="9" fillId="0" borderId="1" xfId="0" applyFont="1" applyFill="1" applyBorder="1" applyAlignment="1">
      <alignment horizontal="center" textRotation="90" wrapText="1"/>
    </xf>
    <xf numFmtId="0" fontId="9" fillId="0" borderId="10" xfId="0" applyFont="1" applyFill="1" applyBorder="1" applyAlignment="1">
      <alignment horizontal="center" textRotation="90" wrapText="1"/>
    </xf>
    <xf numFmtId="0" fontId="9" fillId="0" borderId="13" xfId="0" applyFont="1" applyFill="1" applyBorder="1" applyAlignment="1">
      <alignment horizontal="center" textRotation="90" wrapText="1"/>
    </xf>
    <xf numFmtId="0" fontId="9" fillId="0" borderId="6" xfId="0" applyFont="1" applyFill="1" applyBorder="1" applyAlignment="1">
      <alignment horizontal="center" wrapText="1"/>
    </xf>
    <xf numFmtId="0" fontId="9" fillId="0" borderId="7" xfId="0" applyFont="1" applyFill="1" applyBorder="1" applyAlignment="1">
      <alignment horizontal="center" wrapText="1"/>
    </xf>
    <xf numFmtId="0" fontId="9" fillId="0" borderId="5" xfId="0" applyFont="1" applyFill="1" applyBorder="1" applyAlignment="1">
      <alignment horizontal="center" wrapText="1"/>
    </xf>
    <xf numFmtId="0" fontId="9" fillId="0" borderId="1" xfId="0" applyFont="1" applyFill="1" applyBorder="1" applyAlignment="1">
      <alignment horizontal="center" wrapText="1"/>
    </xf>
    <xf numFmtId="0" fontId="9" fillId="0" borderId="10" xfId="0" applyFont="1" applyFill="1" applyBorder="1" applyAlignment="1">
      <alignment horizontal="center" wrapText="1"/>
    </xf>
    <xf numFmtId="0" fontId="9" fillId="0" borderId="13" xfId="0" applyFont="1" applyFill="1" applyBorder="1" applyAlignment="1">
      <alignment horizontal="center" wrapText="1"/>
    </xf>
    <xf numFmtId="0" fontId="9" fillId="0" borderId="0" xfId="0" applyFont="1" applyFill="1" applyAlignment="1">
      <alignment horizontal="center" vertical="top" wrapText="1"/>
    </xf>
  </cellXfs>
  <cellStyles count="2">
    <cellStyle name="Гиперссылка" xfId="1" builtinId="8"/>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cdtnov@yandex.ru"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19"/>
  <sheetViews>
    <sheetView tabSelected="1" view="pageBreakPreview" topLeftCell="A79" zoomScaleNormal="80" zoomScaleSheetLayoutView="100" workbookViewId="0">
      <selection activeCell="G83" sqref="G83"/>
    </sheetView>
  </sheetViews>
  <sheetFormatPr defaultRowHeight="12.75" x14ac:dyDescent="0.2"/>
  <cols>
    <col min="1" max="1" width="7.140625" style="37" customWidth="1"/>
    <col min="2" max="2" width="21.5703125" style="37" customWidth="1"/>
    <col min="3" max="3" width="8.28515625" style="37" customWidth="1"/>
    <col min="4" max="4" width="10.7109375" style="37" customWidth="1"/>
    <col min="5" max="6" width="9.140625" style="37"/>
    <col min="7" max="7" width="10.5703125" style="37" customWidth="1"/>
    <col min="8" max="8" width="7.7109375" style="37" customWidth="1"/>
    <col min="9" max="9" width="3.7109375" style="37" customWidth="1"/>
    <col min="10" max="10" width="7" style="37" customWidth="1"/>
    <col min="11" max="11" width="12" style="37" customWidth="1"/>
    <col min="12" max="13" width="10.85546875" style="37" customWidth="1"/>
    <col min="14" max="14" width="10.42578125" style="37" customWidth="1"/>
    <col min="15" max="15" width="14.5703125" style="37" customWidth="1"/>
    <col min="16" max="16" width="10.5703125" style="37" customWidth="1"/>
    <col min="17" max="17" width="11.7109375" style="37" customWidth="1"/>
    <col min="18" max="18" width="12.85546875" style="37" customWidth="1"/>
    <col min="19" max="19" width="8.42578125" style="37" customWidth="1"/>
    <col min="20" max="16384" width="9.140625" style="37"/>
  </cols>
  <sheetData>
    <row r="1" spans="2:17" x14ac:dyDescent="0.2">
      <c r="E1" s="38"/>
      <c r="F1" s="215"/>
      <c r="G1" s="215"/>
      <c r="H1" s="215"/>
      <c r="I1" s="215"/>
      <c r="J1" s="39"/>
    </row>
    <row r="2" spans="2:17" x14ac:dyDescent="0.2">
      <c r="E2" s="38"/>
      <c r="F2" s="215"/>
      <c r="G2" s="215"/>
      <c r="H2" s="215"/>
      <c r="I2" s="215"/>
      <c r="J2" s="39"/>
    </row>
    <row r="3" spans="2:17" ht="18.75" x14ac:dyDescent="0.3">
      <c r="B3" s="218" t="s">
        <v>235</v>
      </c>
      <c r="C3" s="218"/>
      <c r="D3" s="218"/>
      <c r="E3" s="218"/>
      <c r="F3" s="218"/>
      <c r="G3" s="218"/>
      <c r="H3" s="218"/>
      <c r="I3" s="218"/>
      <c r="J3" s="218"/>
      <c r="K3" s="218"/>
      <c r="L3" s="218"/>
      <c r="M3" s="218"/>
      <c r="N3" s="218"/>
      <c r="O3" s="218"/>
      <c r="P3" s="218"/>
      <c r="Q3" s="218"/>
    </row>
    <row r="4" spans="2:17" ht="18.75" x14ac:dyDescent="0.3">
      <c r="B4" s="218" t="s">
        <v>246</v>
      </c>
      <c r="C4" s="218"/>
      <c r="D4" s="218"/>
      <c r="E4" s="218"/>
      <c r="F4" s="218"/>
      <c r="G4" s="218"/>
      <c r="H4" s="218"/>
      <c r="I4" s="218"/>
      <c r="J4" s="218"/>
      <c r="K4" s="218"/>
      <c r="L4" s="218"/>
      <c r="M4" s="218"/>
      <c r="N4" s="218"/>
      <c r="O4" s="218"/>
      <c r="P4" s="218"/>
      <c r="Q4" s="218"/>
    </row>
    <row r="5" spans="2:17" ht="16.5" customHeight="1" x14ac:dyDescent="0.2">
      <c r="E5" s="38"/>
      <c r="F5" s="215"/>
      <c r="G5" s="215"/>
      <c r="H5" s="215"/>
      <c r="I5" s="215"/>
      <c r="J5" s="39"/>
    </row>
    <row r="6" spans="2:17" ht="15.75" customHeight="1" x14ac:dyDescent="0.2">
      <c r="E6" s="38"/>
      <c r="F6" s="215"/>
      <c r="G6" s="215"/>
      <c r="H6" s="215"/>
      <c r="I6" s="215"/>
      <c r="J6" s="39"/>
    </row>
    <row r="7" spans="2:17" ht="15.75" customHeight="1" thickBot="1" x14ac:dyDescent="0.25">
      <c r="E7" s="38"/>
      <c r="F7" s="215"/>
      <c r="G7" s="215"/>
      <c r="H7" s="215"/>
      <c r="I7" s="215"/>
      <c r="J7" s="39"/>
    </row>
    <row r="8" spans="2:17" ht="15.75" customHeight="1" thickBot="1" x14ac:dyDescent="0.3">
      <c r="B8" s="228" t="s">
        <v>17</v>
      </c>
      <c r="C8" s="229"/>
      <c r="D8" s="229"/>
      <c r="E8" s="229"/>
      <c r="F8" s="230"/>
      <c r="G8" s="231" t="s">
        <v>27</v>
      </c>
      <c r="H8" s="201"/>
      <c r="I8" s="201"/>
      <c r="J8" s="201"/>
      <c r="K8" s="201"/>
      <c r="L8" s="201"/>
      <c r="M8" s="201"/>
      <c r="N8" s="201"/>
      <c r="O8" s="202"/>
    </row>
    <row r="9" spans="2:17" ht="15.75" thickBot="1" x14ac:dyDescent="0.25">
      <c r="B9" s="222" t="s">
        <v>18</v>
      </c>
      <c r="C9" s="223"/>
      <c r="D9" s="223"/>
      <c r="E9" s="223"/>
      <c r="F9" s="224"/>
      <c r="G9" s="232" t="s">
        <v>26</v>
      </c>
      <c r="H9" s="226"/>
      <c r="I9" s="226"/>
      <c r="J9" s="226"/>
      <c r="K9" s="226"/>
      <c r="L9" s="226"/>
      <c r="M9" s="226"/>
      <c r="N9" s="226"/>
      <c r="O9" s="227"/>
    </row>
    <row r="10" spans="2:17" ht="15.75" customHeight="1" thickBot="1" x14ac:dyDescent="0.25">
      <c r="B10" s="222" t="s">
        <v>19</v>
      </c>
      <c r="C10" s="223"/>
      <c r="D10" s="223"/>
      <c r="E10" s="223"/>
      <c r="F10" s="224"/>
      <c r="G10" s="232" t="s">
        <v>6</v>
      </c>
      <c r="H10" s="226"/>
      <c r="I10" s="226"/>
      <c r="J10" s="226"/>
      <c r="K10" s="226"/>
      <c r="L10" s="226"/>
      <c r="M10" s="226"/>
      <c r="N10" s="226"/>
      <c r="O10" s="227"/>
    </row>
    <row r="11" spans="2:17" ht="15.75" thickBot="1" x14ac:dyDescent="0.25">
      <c r="B11" s="222" t="s">
        <v>20</v>
      </c>
      <c r="C11" s="223"/>
      <c r="D11" s="223"/>
      <c r="E11" s="223"/>
      <c r="F11" s="224"/>
      <c r="G11" s="225" t="s">
        <v>164</v>
      </c>
      <c r="H11" s="226"/>
      <c r="I11" s="226"/>
      <c r="J11" s="226"/>
      <c r="K11" s="226"/>
      <c r="L11" s="226"/>
      <c r="M11" s="226"/>
      <c r="N11" s="226"/>
      <c r="O11" s="227"/>
    </row>
    <row r="12" spans="2:17" ht="16.5" thickBot="1" x14ac:dyDescent="0.3">
      <c r="B12" s="197" t="s">
        <v>1</v>
      </c>
      <c r="C12" s="198"/>
      <c r="D12" s="198"/>
      <c r="E12" s="198"/>
      <c r="F12" s="199"/>
      <c r="G12" s="200" t="s">
        <v>21</v>
      </c>
      <c r="H12" s="201"/>
      <c r="I12" s="201"/>
      <c r="J12" s="201"/>
      <c r="K12" s="201"/>
      <c r="L12" s="201"/>
      <c r="M12" s="201"/>
      <c r="N12" s="201"/>
      <c r="O12" s="202"/>
    </row>
    <row r="13" spans="2:17" ht="15.75" thickBot="1" x14ac:dyDescent="0.3">
      <c r="B13" s="222" t="s">
        <v>2</v>
      </c>
      <c r="C13" s="223"/>
      <c r="D13" s="223"/>
      <c r="E13" s="223"/>
      <c r="F13" s="224"/>
      <c r="G13" s="233" t="s">
        <v>22</v>
      </c>
      <c r="H13" s="201"/>
      <c r="I13" s="201"/>
      <c r="J13" s="201"/>
      <c r="K13" s="201"/>
      <c r="L13" s="201"/>
      <c r="M13" s="201"/>
      <c r="N13" s="201"/>
      <c r="O13" s="202"/>
    </row>
    <row r="14" spans="2:17" ht="16.5" thickBot="1" x14ac:dyDescent="0.3">
      <c r="B14" s="206" t="s">
        <v>3</v>
      </c>
      <c r="C14" s="207"/>
      <c r="D14" s="207"/>
      <c r="E14" s="207"/>
      <c r="F14" s="208"/>
      <c r="G14" s="200" t="s">
        <v>23</v>
      </c>
      <c r="H14" s="201"/>
      <c r="I14" s="201"/>
      <c r="J14" s="201"/>
      <c r="K14" s="201"/>
      <c r="L14" s="201"/>
      <c r="M14" s="201"/>
      <c r="N14" s="201"/>
      <c r="O14" s="202"/>
    </row>
    <row r="16" spans="2:17" ht="24" customHeight="1" thickBot="1" x14ac:dyDescent="0.25"/>
    <row r="17" spans="1:19" s="38" customFormat="1" ht="13.5" customHeight="1" thickBot="1" x14ac:dyDescent="0.25">
      <c r="A17" s="219" t="s">
        <v>59</v>
      </c>
      <c r="B17" s="14"/>
      <c r="C17" s="1" t="s">
        <v>15</v>
      </c>
      <c r="D17" s="1" t="s">
        <v>15</v>
      </c>
      <c r="E17" s="251" t="s">
        <v>64</v>
      </c>
      <c r="F17" s="251"/>
      <c r="G17" s="251"/>
      <c r="H17" s="251"/>
      <c r="I17" s="251"/>
      <c r="J17" s="253"/>
      <c r="K17" s="253"/>
      <c r="L17" s="251"/>
      <c r="M17" s="251"/>
      <c r="N17" s="251"/>
      <c r="O17" s="251"/>
      <c r="P17" s="251"/>
      <c r="Q17" s="252"/>
      <c r="R17" s="216" t="s">
        <v>61</v>
      </c>
      <c r="S17" s="234" t="s">
        <v>62</v>
      </c>
    </row>
    <row r="18" spans="1:19" s="38" customFormat="1" ht="11.25" customHeight="1" x14ac:dyDescent="0.2">
      <c r="A18" s="220"/>
      <c r="B18" s="40"/>
      <c r="C18" s="19" t="s">
        <v>16</v>
      </c>
      <c r="D18" s="41" t="s">
        <v>16</v>
      </c>
      <c r="E18" s="216" t="s">
        <v>48</v>
      </c>
      <c r="F18" s="179"/>
      <c r="G18" s="217"/>
      <c r="H18" s="216" t="s">
        <v>49</v>
      </c>
      <c r="I18" s="179"/>
      <c r="J18" s="216" t="s">
        <v>50</v>
      </c>
      <c r="K18" s="217"/>
      <c r="L18" s="219" t="s">
        <v>65</v>
      </c>
      <c r="M18" s="239" t="s">
        <v>53</v>
      </c>
      <c r="N18" s="240"/>
      <c r="O18" s="219" t="s">
        <v>56</v>
      </c>
      <c r="P18" s="216" t="s">
        <v>57</v>
      </c>
      <c r="Q18" s="217"/>
      <c r="R18" s="211"/>
      <c r="S18" s="235"/>
    </row>
    <row r="19" spans="1:19" s="38" customFormat="1" ht="22.5" customHeight="1" thickBot="1" x14ac:dyDescent="0.25">
      <c r="A19" s="220"/>
      <c r="B19" s="40"/>
      <c r="C19" s="19" t="s">
        <v>46</v>
      </c>
      <c r="D19" s="41" t="s">
        <v>47</v>
      </c>
      <c r="E19" s="211"/>
      <c r="F19" s="259"/>
      <c r="G19" s="212"/>
      <c r="H19" s="211"/>
      <c r="I19" s="188"/>
      <c r="J19" s="190"/>
      <c r="K19" s="191"/>
      <c r="L19" s="220"/>
      <c r="M19" s="241"/>
      <c r="N19" s="242"/>
      <c r="O19" s="220"/>
      <c r="P19" s="190"/>
      <c r="Q19" s="191"/>
      <c r="R19" s="211"/>
      <c r="S19" s="235"/>
    </row>
    <row r="20" spans="1:19" s="38" customFormat="1" ht="11.25" customHeight="1" x14ac:dyDescent="0.2">
      <c r="A20" s="220"/>
      <c r="B20" s="42" t="s">
        <v>0</v>
      </c>
      <c r="C20" s="43"/>
      <c r="D20" s="44"/>
      <c r="E20" s="211"/>
      <c r="F20" s="259"/>
      <c r="G20" s="212"/>
      <c r="H20" s="211"/>
      <c r="I20" s="188"/>
      <c r="J20" s="219" t="s">
        <v>51</v>
      </c>
      <c r="K20" s="219" t="s">
        <v>52</v>
      </c>
      <c r="L20" s="220"/>
      <c r="M20" s="219" t="s">
        <v>54</v>
      </c>
      <c r="N20" s="247" t="s">
        <v>55</v>
      </c>
      <c r="O20" s="220"/>
      <c r="P20" s="219" t="s">
        <v>58</v>
      </c>
      <c r="Q20" s="219" t="s">
        <v>60</v>
      </c>
      <c r="R20" s="211"/>
      <c r="S20" s="235"/>
    </row>
    <row r="21" spans="1:19" s="38" customFormat="1" ht="11.25" customHeight="1" thickBot="1" x14ac:dyDescent="0.25">
      <c r="A21" s="220"/>
      <c r="B21" s="40"/>
      <c r="C21" s="44"/>
      <c r="D21" s="44"/>
      <c r="E21" s="211"/>
      <c r="F21" s="259"/>
      <c r="G21" s="212"/>
      <c r="H21" s="211"/>
      <c r="I21" s="188"/>
      <c r="J21" s="220"/>
      <c r="K21" s="220"/>
      <c r="L21" s="220"/>
      <c r="M21" s="220"/>
      <c r="N21" s="248"/>
      <c r="O21" s="220"/>
      <c r="P21" s="220"/>
      <c r="Q21" s="220"/>
      <c r="R21" s="211"/>
      <c r="S21" s="236"/>
    </row>
    <row r="22" spans="1:19" s="38" customFormat="1" ht="17.25" customHeight="1" x14ac:dyDescent="0.2">
      <c r="A22" s="220"/>
      <c r="B22" s="40"/>
      <c r="C22" s="44"/>
      <c r="D22" s="44"/>
      <c r="E22" s="211"/>
      <c r="F22" s="259"/>
      <c r="G22" s="212"/>
      <c r="H22" s="211"/>
      <c r="I22" s="188"/>
      <c r="J22" s="220"/>
      <c r="K22" s="220"/>
      <c r="L22" s="220"/>
      <c r="M22" s="220"/>
      <c r="N22" s="248"/>
      <c r="O22" s="220"/>
      <c r="P22" s="220"/>
      <c r="Q22" s="220"/>
      <c r="R22" s="211"/>
      <c r="S22" s="219" t="s">
        <v>63</v>
      </c>
    </row>
    <row r="23" spans="1:19" s="38" customFormat="1" ht="45" customHeight="1" thickBot="1" x14ac:dyDescent="0.25">
      <c r="A23" s="221"/>
      <c r="B23" s="45"/>
      <c r="C23" s="46"/>
      <c r="D23" s="47"/>
      <c r="E23" s="190"/>
      <c r="F23" s="260"/>
      <c r="G23" s="191"/>
      <c r="H23" s="190"/>
      <c r="I23" s="191"/>
      <c r="J23" s="221"/>
      <c r="K23" s="221"/>
      <c r="L23" s="221"/>
      <c r="M23" s="221"/>
      <c r="N23" s="249"/>
      <c r="O23" s="221"/>
      <c r="P23" s="221"/>
      <c r="Q23" s="221"/>
      <c r="R23" s="190"/>
      <c r="S23" s="221"/>
    </row>
    <row r="24" spans="1:19" s="38" customFormat="1" ht="30.75" customHeight="1" thickBot="1" x14ac:dyDescent="0.25">
      <c r="A24" s="48">
        <v>1</v>
      </c>
      <c r="B24" s="36">
        <v>2</v>
      </c>
      <c r="C24" s="48">
        <v>3</v>
      </c>
      <c r="D24" s="48">
        <v>4</v>
      </c>
      <c r="E24" s="250">
        <v>5</v>
      </c>
      <c r="F24" s="251"/>
      <c r="G24" s="252"/>
      <c r="H24" s="250">
        <v>6</v>
      </c>
      <c r="I24" s="252"/>
      <c r="J24" s="36">
        <v>7</v>
      </c>
      <c r="K24" s="36">
        <v>8</v>
      </c>
      <c r="L24" s="49">
        <v>9</v>
      </c>
      <c r="M24" s="48">
        <v>10</v>
      </c>
      <c r="N24" s="36">
        <v>11</v>
      </c>
      <c r="O24" s="36">
        <v>12</v>
      </c>
      <c r="P24" s="48">
        <v>13</v>
      </c>
      <c r="Q24" s="48">
        <v>14</v>
      </c>
      <c r="R24" s="49">
        <v>15</v>
      </c>
      <c r="S24" s="50">
        <v>16</v>
      </c>
    </row>
    <row r="25" spans="1:19" s="38" customFormat="1" ht="87.75" customHeight="1" thickBot="1" x14ac:dyDescent="0.25">
      <c r="A25" s="1">
        <v>1</v>
      </c>
      <c r="B25" s="14" t="s">
        <v>143</v>
      </c>
      <c r="C25" s="1" t="s">
        <v>133</v>
      </c>
      <c r="D25" s="1" t="s">
        <v>146</v>
      </c>
      <c r="E25" s="181" t="s">
        <v>202</v>
      </c>
      <c r="F25" s="184"/>
      <c r="G25" s="182"/>
      <c r="H25" s="181" t="s">
        <v>192</v>
      </c>
      <c r="I25" s="182"/>
      <c r="J25" s="5">
        <v>383</v>
      </c>
      <c r="K25" s="5" t="s">
        <v>75</v>
      </c>
      <c r="L25" s="11" t="s">
        <v>76</v>
      </c>
      <c r="M25" s="21">
        <v>42401000000</v>
      </c>
      <c r="N25" s="5" t="s">
        <v>66</v>
      </c>
      <c r="O25" s="90">
        <v>100000</v>
      </c>
      <c r="P25" s="3" t="s">
        <v>194</v>
      </c>
      <c r="Q25" s="6">
        <v>43465</v>
      </c>
      <c r="R25" s="7" t="s">
        <v>25</v>
      </c>
      <c r="S25" s="8" t="s">
        <v>24</v>
      </c>
    </row>
    <row r="26" spans="1:19" s="38" customFormat="1" ht="100.5" customHeight="1" thickBot="1" x14ac:dyDescent="0.25">
      <c r="A26" s="98">
        <v>2</v>
      </c>
      <c r="B26" s="94" t="s">
        <v>7</v>
      </c>
      <c r="C26" s="98" t="s">
        <v>30</v>
      </c>
      <c r="D26" s="98" t="s">
        <v>29</v>
      </c>
      <c r="E26" s="173" t="s">
        <v>67</v>
      </c>
      <c r="F26" s="186"/>
      <c r="G26" s="174"/>
      <c r="H26" s="173" t="s">
        <v>192</v>
      </c>
      <c r="I26" s="174"/>
      <c r="J26" s="107">
        <v>2545</v>
      </c>
      <c r="K26" s="94" t="s">
        <v>68</v>
      </c>
      <c r="L26" s="103" t="s">
        <v>236</v>
      </c>
      <c r="M26" s="106">
        <v>42401000000</v>
      </c>
      <c r="N26" s="107" t="s">
        <v>66</v>
      </c>
      <c r="O26" s="91">
        <v>36000</v>
      </c>
      <c r="P26" s="108" t="s">
        <v>194</v>
      </c>
      <c r="Q26" s="109">
        <v>43465</v>
      </c>
      <c r="R26" s="120" t="s">
        <v>25</v>
      </c>
      <c r="S26" s="114" t="s">
        <v>24</v>
      </c>
    </row>
    <row r="27" spans="1:19" s="38" customFormat="1" ht="98.25" customHeight="1" thickBot="1" x14ac:dyDescent="0.25">
      <c r="A27" s="98">
        <v>3</v>
      </c>
      <c r="B27" s="94" t="s">
        <v>7</v>
      </c>
      <c r="C27" s="98" t="s">
        <v>28</v>
      </c>
      <c r="D27" s="98" t="s">
        <v>70</v>
      </c>
      <c r="E27" s="192" t="s">
        <v>69</v>
      </c>
      <c r="F27" s="196"/>
      <c r="G27" s="193"/>
      <c r="H27" s="173" t="s">
        <v>192</v>
      </c>
      <c r="I27" s="174"/>
      <c r="J27" s="107">
        <v>355</v>
      </c>
      <c r="K27" s="107" t="s">
        <v>72</v>
      </c>
      <c r="L27" s="103" t="s">
        <v>71</v>
      </c>
      <c r="M27" s="106">
        <v>42401000000</v>
      </c>
      <c r="N27" s="107" t="s">
        <v>66</v>
      </c>
      <c r="O27" s="121">
        <v>96000</v>
      </c>
      <c r="P27" s="108" t="s">
        <v>194</v>
      </c>
      <c r="Q27" s="109">
        <v>43465</v>
      </c>
      <c r="R27" s="120" t="s">
        <v>25</v>
      </c>
      <c r="S27" s="122" t="s">
        <v>24</v>
      </c>
    </row>
    <row r="28" spans="1:19" s="38" customFormat="1" ht="100.5" customHeight="1" thickBot="1" x14ac:dyDescent="0.25">
      <c r="A28" s="98">
        <v>4</v>
      </c>
      <c r="B28" s="94" t="s">
        <v>7</v>
      </c>
      <c r="C28" s="98" t="s">
        <v>86</v>
      </c>
      <c r="D28" s="98" t="s">
        <v>85</v>
      </c>
      <c r="E28" s="173" t="s">
        <v>210</v>
      </c>
      <c r="F28" s="261"/>
      <c r="G28" s="262"/>
      <c r="H28" s="173" t="s">
        <v>217</v>
      </c>
      <c r="I28" s="174"/>
      <c r="J28" s="123">
        <v>383</v>
      </c>
      <c r="K28" s="123" t="s">
        <v>75</v>
      </c>
      <c r="L28" s="117" t="s">
        <v>87</v>
      </c>
      <c r="M28" s="124">
        <v>42401000000</v>
      </c>
      <c r="N28" s="123" t="s">
        <v>66</v>
      </c>
      <c r="O28" s="91">
        <v>8000</v>
      </c>
      <c r="P28" s="108" t="s">
        <v>194</v>
      </c>
      <c r="Q28" s="109">
        <v>43465</v>
      </c>
      <c r="R28" s="110" t="s">
        <v>25</v>
      </c>
      <c r="S28" s="102" t="s">
        <v>24</v>
      </c>
    </row>
    <row r="29" spans="1:19" s="38" customFormat="1" ht="59.25" customHeight="1" thickBot="1" x14ac:dyDescent="0.25">
      <c r="A29" s="98">
        <v>5</v>
      </c>
      <c r="B29" s="114" t="s">
        <v>7</v>
      </c>
      <c r="C29" s="114" t="s">
        <v>86</v>
      </c>
      <c r="D29" s="114" t="s">
        <v>85</v>
      </c>
      <c r="E29" s="173" t="s">
        <v>203</v>
      </c>
      <c r="F29" s="186"/>
      <c r="G29" s="174"/>
      <c r="H29" s="173" t="s">
        <v>192</v>
      </c>
      <c r="I29" s="174"/>
      <c r="J29" s="123">
        <v>383</v>
      </c>
      <c r="K29" s="123" t="s">
        <v>75</v>
      </c>
      <c r="L29" s="117" t="s">
        <v>87</v>
      </c>
      <c r="M29" s="124">
        <v>42401000000</v>
      </c>
      <c r="N29" s="123" t="s">
        <v>66</v>
      </c>
      <c r="O29" s="90">
        <v>25000</v>
      </c>
      <c r="P29" s="108" t="s">
        <v>194</v>
      </c>
      <c r="Q29" s="109">
        <v>43465</v>
      </c>
      <c r="R29" s="110" t="s">
        <v>25</v>
      </c>
      <c r="S29" s="102" t="s">
        <v>24</v>
      </c>
    </row>
    <row r="30" spans="1:19" s="38" customFormat="1" ht="79.5" customHeight="1" thickBot="1" x14ac:dyDescent="0.25">
      <c r="A30" s="98">
        <v>6</v>
      </c>
      <c r="B30" s="114" t="s">
        <v>7</v>
      </c>
      <c r="C30" s="114" t="s">
        <v>149</v>
      </c>
      <c r="D30" s="114" t="s">
        <v>148</v>
      </c>
      <c r="E30" s="173" t="s">
        <v>204</v>
      </c>
      <c r="F30" s="186"/>
      <c r="G30" s="174"/>
      <c r="H30" s="173" t="s">
        <v>192</v>
      </c>
      <c r="I30" s="174"/>
      <c r="J30" s="123">
        <v>383</v>
      </c>
      <c r="K30" s="123" t="s">
        <v>75</v>
      </c>
      <c r="L30" s="117" t="s">
        <v>87</v>
      </c>
      <c r="M30" s="124">
        <v>42401000000</v>
      </c>
      <c r="N30" s="123" t="s">
        <v>66</v>
      </c>
      <c r="O30" s="90">
        <v>200000</v>
      </c>
      <c r="P30" s="108" t="s">
        <v>193</v>
      </c>
      <c r="Q30" s="109">
        <v>43465</v>
      </c>
      <c r="R30" s="110" t="s">
        <v>25</v>
      </c>
      <c r="S30" s="102" t="s">
        <v>24</v>
      </c>
    </row>
    <row r="31" spans="1:19" s="38" customFormat="1" ht="96" customHeight="1" thickBot="1" x14ac:dyDescent="0.25">
      <c r="A31" s="20">
        <v>7</v>
      </c>
      <c r="B31" s="9" t="s">
        <v>8</v>
      </c>
      <c r="C31" s="20" t="s">
        <v>74</v>
      </c>
      <c r="D31" s="11" t="s">
        <v>74</v>
      </c>
      <c r="E31" s="181" t="s">
        <v>73</v>
      </c>
      <c r="F31" s="184"/>
      <c r="G31" s="182"/>
      <c r="H31" s="181" t="s">
        <v>192</v>
      </c>
      <c r="I31" s="182"/>
      <c r="J31" s="5">
        <v>383</v>
      </c>
      <c r="K31" s="5" t="s">
        <v>75</v>
      </c>
      <c r="L31" s="11" t="s">
        <v>76</v>
      </c>
      <c r="M31" s="21">
        <v>42401000000</v>
      </c>
      <c r="N31" s="5" t="s">
        <v>66</v>
      </c>
      <c r="O31" s="92">
        <v>17000</v>
      </c>
      <c r="P31" s="3" t="s">
        <v>193</v>
      </c>
      <c r="Q31" s="6">
        <v>43465</v>
      </c>
      <c r="R31" s="7" t="s">
        <v>25</v>
      </c>
      <c r="S31" s="8" t="s">
        <v>24</v>
      </c>
    </row>
    <row r="32" spans="1:19" s="38" customFormat="1" ht="89.25" customHeight="1" thickBot="1" x14ac:dyDescent="0.25">
      <c r="A32" s="20">
        <v>8</v>
      </c>
      <c r="B32" s="9" t="s">
        <v>8</v>
      </c>
      <c r="C32" s="20" t="s">
        <v>77</v>
      </c>
      <c r="D32" s="11" t="s">
        <v>77</v>
      </c>
      <c r="E32" s="181" t="s">
        <v>205</v>
      </c>
      <c r="F32" s="184"/>
      <c r="G32" s="182"/>
      <c r="H32" s="181" t="s">
        <v>192</v>
      </c>
      <c r="I32" s="182"/>
      <c r="J32" s="5">
        <v>383</v>
      </c>
      <c r="K32" s="5" t="s">
        <v>75</v>
      </c>
      <c r="L32" s="11" t="s">
        <v>76</v>
      </c>
      <c r="M32" s="21">
        <v>42401000000</v>
      </c>
      <c r="N32" s="5" t="s">
        <v>66</v>
      </c>
      <c r="O32" s="92">
        <v>300000</v>
      </c>
      <c r="P32" s="3" t="s">
        <v>194</v>
      </c>
      <c r="Q32" s="6">
        <v>43465</v>
      </c>
      <c r="R32" s="7" t="s">
        <v>25</v>
      </c>
      <c r="S32" s="8" t="s">
        <v>24</v>
      </c>
    </row>
    <row r="33" spans="1:20" s="38" customFormat="1" ht="89.25" customHeight="1" thickBot="1" x14ac:dyDescent="0.25">
      <c r="A33" s="98">
        <v>9</v>
      </c>
      <c r="B33" s="94" t="s">
        <v>9</v>
      </c>
      <c r="C33" s="98" t="s">
        <v>31</v>
      </c>
      <c r="D33" s="103" t="s">
        <v>82</v>
      </c>
      <c r="E33" s="173" t="s">
        <v>150</v>
      </c>
      <c r="F33" s="186"/>
      <c r="G33" s="174"/>
      <c r="H33" s="173" t="s">
        <v>192</v>
      </c>
      <c r="I33" s="174"/>
      <c r="J33" s="107">
        <v>245</v>
      </c>
      <c r="K33" s="107" t="s">
        <v>84</v>
      </c>
      <c r="L33" s="120" t="s">
        <v>83</v>
      </c>
      <c r="M33" s="106">
        <v>42401000000</v>
      </c>
      <c r="N33" s="107" t="s">
        <v>66</v>
      </c>
      <c r="O33" s="91">
        <v>500000</v>
      </c>
      <c r="P33" s="108" t="s">
        <v>194</v>
      </c>
      <c r="Q33" s="109">
        <v>43465</v>
      </c>
      <c r="R33" s="120" t="s">
        <v>25</v>
      </c>
      <c r="S33" s="111" t="s">
        <v>24</v>
      </c>
    </row>
    <row r="34" spans="1:20" s="38" customFormat="1" ht="92.25" customHeight="1" thickBot="1" x14ac:dyDescent="0.25">
      <c r="A34" s="98">
        <v>10</v>
      </c>
      <c r="B34" s="94" t="s">
        <v>9</v>
      </c>
      <c r="C34" s="98" t="s">
        <v>80</v>
      </c>
      <c r="D34" s="103" t="s">
        <v>81</v>
      </c>
      <c r="E34" s="192" t="s">
        <v>151</v>
      </c>
      <c r="F34" s="196"/>
      <c r="G34" s="193"/>
      <c r="H34" s="173" t="s">
        <v>192</v>
      </c>
      <c r="I34" s="174"/>
      <c r="J34" s="107">
        <v>233</v>
      </c>
      <c r="K34" s="107" t="s">
        <v>78</v>
      </c>
      <c r="L34" s="120" t="s">
        <v>79</v>
      </c>
      <c r="M34" s="106">
        <v>42401000000</v>
      </c>
      <c r="N34" s="107" t="s">
        <v>66</v>
      </c>
      <c r="O34" s="91">
        <v>1100000</v>
      </c>
      <c r="P34" s="108" t="s">
        <v>194</v>
      </c>
      <c r="Q34" s="109">
        <v>43465</v>
      </c>
      <c r="R34" s="120" t="s">
        <v>25</v>
      </c>
      <c r="S34" s="111" t="s">
        <v>24</v>
      </c>
    </row>
    <row r="35" spans="1:20" s="38" customFormat="1" ht="13.5" customHeight="1" x14ac:dyDescent="0.2">
      <c r="A35" s="209">
        <v>11</v>
      </c>
      <c r="B35" s="209" t="s">
        <v>9</v>
      </c>
      <c r="C35" s="209" t="s">
        <v>90</v>
      </c>
      <c r="D35" s="209" t="s">
        <v>89</v>
      </c>
      <c r="E35" s="192" t="s">
        <v>152</v>
      </c>
      <c r="F35" s="196"/>
      <c r="G35" s="193"/>
      <c r="H35" s="192" t="s">
        <v>192</v>
      </c>
      <c r="I35" s="193"/>
      <c r="J35" s="237">
        <v>113</v>
      </c>
      <c r="K35" s="209" t="s">
        <v>88</v>
      </c>
      <c r="L35" s="254" t="s">
        <v>145</v>
      </c>
      <c r="M35" s="237">
        <v>42401000000</v>
      </c>
      <c r="N35" s="237" t="s">
        <v>66</v>
      </c>
      <c r="O35" s="245">
        <v>60000</v>
      </c>
      <c r="P35" s="243" t="s">
        <v>194</v>
      </c>
      <c r="Q35" s="257">
        <v>43465</v>
      </c>
      <c r="R35" s="254" t="s">
        <v>25</v>
      </c>
      <c r="S35" s="209" t="s">
        <v>24</v>
      </c>
    </row>
    <row r="36" spans="1:20" s="38" customFormat="1" ht="71.25" customHeight="1" thickBot="1" x14ac:dyDescent="0.25">
      <c r="A36" s="210"/>
      <c r="B36" s="210"/>
      <c r="C36" s="210"/>
      <c r="D36" s="210"/>
      <c r="E36" s="255"/>
      <c r="F36" s="263"/>
      <c r="G36" s="264"/>
      <c r="H36" s="194"/>
      <c r="I36" s="195"/>
      <c r="J36" s="238"/>
      <c r="K36" s="256"/>
      <c r="L36" s="255"/>
      <c r="M36" s="238"/>
      <c r="N36" s="238"/>
      <c r="O36" s="246"/>
      <c r="P36" s="244"/>
      <c r="Q36" s="258"/>
      <c r="R36" s="255"/>
      <c r="S36" s="210"/>
      <c r="T36" s="51"/>
    </row>
    <row r="37" spans="1:20" s="38" customFormat="1" ht="71.25" customHeight="1" thickBot="1" x14ac:dyDescent="0.25">
      <c r="A37" s="125">
        <v>12</v>
      </c>
      <c r="B37" s="116" t="s">
        <v>195</v>
      </c>
      <c r="C37" s="114" t="s">
        <v>31</v>
      </c>
      <c r="D37" s="117" t="s">
        <v>196</v>
      </c>
      <c r="E37" s="173" t="s">
        <v>197</v>
      </c>
      <c r="F37" s="186"/>
      <c r="G37" s="174"/>
      <c r="H37" s="173" t="s">
        <v>192</v>
      </c>
      <c r="I37" s="174"/>
      <c r="J37" s="123">
        <v>383</v>
      </c>
      <c r="K37" s="116" t="s">
        <v>75</v>
      </c>
      <c r="L37" s="115" t="s">
        <v>144</v>
      </c>
      <c r="M37" s="102">
        <v>42401000000</v>
      </c>
      <c r="N37" s="123" t="s">
        <v>66</v>
      </c>
      <c r="O37" s="92">
        <v>383600</v>
      </c>
      <c r="P37" s="108" t="s">
        <v>194</v>
      </c>
      <c r="Q37" s="109">
        <v>43465</v>
      </c>
      <c r="R37" s="115" t="s">
        <v>25</v>
      </c>
      <c r="S37" s="114" t="s">
        <v>24</v>
      </c>
      <c r="T37" s="51"/>
    </row>
    <row r="38" spans="1:20" s="38" customFormat="1" ht="97.5" customHeight="1" thickBot="1" x14ac:dyDescent="0.25">
      <c r="A38" s="126">
        <v>13</v>
      </c>
      <c r="B38" s="127" t="s">
        <v>195</v>
      </c>
      <c r="C38" s="126" t="s">
        <v>158</v>
      </c>
      <c r="D38" s="128" t="s">
        <v>147</v>
      </c>
      <c r="E38" s="173" t="s">
        <v>214</v>
      </c>
      <c r="F38" s="186"/>
      <c r="G38" s="174"/>
      <c r="H38" s="173" t="s">
        <v>192</v>
      </c>
      <c r="I38" s="174"/>
      <c r="J38" s="129">
        <v>383</v>
      </c>
      <c r="K38" s="129" t="s">
        <v>75</v>
      </c>
      <c r="L38" s="130" t="s">
        <v>144</v>
      </c>
      <c r="M38" s="131">
        <v>42401000000</v>
      </c>
      <c r="N38" s="129" t="s">
        <v>66</v>
      </c>
      <c r="O38" s="93">
        <v>200000</v>
      </c>
      <c r="P38" s="132" t="s">
        <v>194</v>
      </c>
      <c r="Q38" s="133">
        <v>43465</v>
      </c>
      <c r="R38" s="134" t="s">
        <v>25</v>
      </c>
      <c r="S38" s="135" t="s">
        <v>24</v>
      </c>
      <c r="T38" s="51"/>
    </row>
    <row r="39" spans="1:20" s="38" customFormat="1" ht="83.25" customHeight="1" thickBot="1" x14ac:dyDescent="0.25">
      <c r="A39" s="98">
        <v>14</v>
      </c>
      <c r="B39" s="94" t="s">
        <v>11</v>
      </c>
      <c r="C39" s="98" t="s">
        <v>38</v>
      </c>
      <c r="D39" s="112" t="s">
        <v>159</v>
      </c>
      <c r="E39" s="173" t="s">
        <v>199</v>
      </c>
      <c r="F39" s="186"/>
      <c r="G39" s="174"/>
      <c r="H39" s="173" t="s">
        <v>192</v>
      </c>
      <c r="I39" s="174"/>
      <c r="J39" s="111">
        <v>383</v>
      </c>
      <c r="K39" s="104" t="s">
        <v>75</v>
      </c>
      <c r="L39" s="112" t="s">
        <v>103</v>
      </c>
      <c r="M39" s="106">
        <v>42401000000</v>
      </c>
      <c r="N39" s="107" t="s">
        <v>66</v>
      </c>
      <c r="O39" s="91">
        <v>70000</v>
      </c>
      <c r="P39" s="108" t="s">
        <v>194</v>
      </c>
      <c r="Q39" s="109">
        <v>43465</v>
      </c>
      <c r="R39" s="110" t="s">
        <v>25</v>
      </c>
      <c r="S39" s="102" t="s">
        <v>24</v>
      </c>
    </row>
    <row r="40" spans="1:20" s="38" customFormat="1" ht="86.25" customHeight="1" thickBot="1" x14ac:dyDescent="0.25">
      <c r="A40" s="114">
        <v>15</v>
      </c>
      <c r="B40" s="116" t="s">
        <v>11</v>
      </c>
      <c r="C40" s="114" t="s">
        <v>38</v>
      </c>
      <c r="D40" s="115" t="s">
        <v>38</v>
      </c>
      <c r="E40" s="173" t="s">
        <v>200</v>
      </c>
      <c r="F40" s="186"/>
      <c r="G40" s="174"/>
      <c r="H40" s="173" t="s">
        <v>192</v>
      </c>
      <c r="I40" s="174"/>
      <c r="J40" s="102">
        <v>383</v>
      </c>
      <c r="K40" s="136" t="s">
        <v>75</v>
      </c>
      <c r="L40" s="115" t="s">
        <v>103</v>
      </c>
      <c r="M40" s="124">
        <v>42401000000</v>
      </c>
      <c r="N40" s="123" t="s">
        <v>66</v>
      </c>
      <c r="O40" s="92">
        <v>60000</v>
      </c>
      <c r="P40" s="108" t="s">
        <v>194</v>
      </c>
      <c r="Q40" s="109">
        <v>43465</v>
      </c>
      <c r="R40" s="110" t="s">
        <v>25</v>
      </c>
      <c r="S40" s="102" t="s">
        <v>24</v>
      </c>
    </row>
    <row r="41" spans="1:20" s="38" customFormat="1" ht="90.75" customHeight="1" thickBot="1" x14ac:dyDescent="0.25">
      <c r="A41" s="26">
        <v>16</v>
      </c>
      <c r="B41" s="22" t="s">
        <v>10</v>
      </c>
      <c r="C41" s="26" t="s">
        <v>92</v>
      </c>
      <c r="D41" s="28" t="s">
        <v>92</v>
      </c>
      <c r="E41" s="211" t="s">
        <v>91</v>
      </c>
      <c r="F41" s="188"/>
      <c r="G41" s="212"/>
      <c r="H41" s="190" t="s">
        <v>192</v>
      </c>
      <c r="I41" s="191"/>
      <c r="J41" s="19">
        <v>113</v>
      </c>
      <c r="K41" s="22" t="s">
        <v>88</v>
      </c>
      <c r="L41" s="172">
        <v>58.08</v>
      </c>
      <c r="M41" s="32">
        <v>42401000000</v>
      </c>
      <c r="N41" s="12" t="s">
        <v>66</v>
      </c>
      <c r="O41" s="29">
        <v>30000</v>
      </c>
      <c r="P41" s="52" t="s">
        <v>194</v>
      </c>
      <c r="Q41" s="53">
        <v>43465</v>
      </c>
      <c r="R41" s="33" t="s">
        <v>25</v>
      </c>
      <c r="S41" s="19" t="s">
        <v>24</v>
      </c>
    </row>
    <row r="42" spans="1:20" s="38" customFormat="1" ht="96.75" customHeight="1" thickBot="1" x14ac:dyDescent="0.25">
      <c r="A42" s="13">
        <v>17</v>
      </c>
      <c r="B42" s="2" t="s">
        <v>11</v>
      </c>
      <c r="C42" s="13" t="s">
        <v>32</v>
      </c>
      <c r="D42" s="4" t="s">
        <v>32</v>
      </c>
      <c r="E42" s="216" t="s">
        <v>94</v>
      </c>
      <c r="F42" s="179"/>
      <c r="G42" s="217"/>
      <c r="H42" s="181" t="s">
        <v>192</v>
      </c>
      <c r="I42" s="182"/>
      <c r="J42" s="24">
        <v>55</v>
      </c>
      <c r="K42" s="4" t="s">
        <v>93</v>
      </c>
      <c r="L42" s="112">
        <v>1017.2</v>
      </c>
      <c r="M42" s="16">
        <v>42401000000</v>
      </c>
      <c r="N42" s="14" t="s">
        <v>66</v>
      </c>
      <c r="O42" s="17">
        <v>32000</v>
      </c>
      <c r="P42" s="3" t="s">
        <v>194</v>
      </c>
      <c r="Q42" s="6">
        <v>43465</v>
      </c>
      <c r="R42" s="15" t="s">
        <v>25</v>
      </c>
      <c r="S42" s="1" t="s">
        <v>24</v>
      </c>
    </row>
    <row r="43" spans="1:20" s="38" customFormat="1" ht="94.5" customHeight="1" thickBot="1" x14ac:dyDescent="0.25">
      <c r="A43" s="114">
        <v>18</v>
      </c>
      <c r="B43" s="116" t="s">
        <v>11</v>
      </c>
      <c r="C43" s="114" t="s">
        <v>34</v>
      </c>
      <c r="D43" s="114" t="s">
        <v>33</v>
      </c>
      <c r="E43" s="173" t="s">
        <v>95</v>
      </c>
      <c r="F43" s="186"/>
      <c r="G43" s="174"/>
      <c r="H43" s="173" t="s">
        <v>192</v>
      </c>
      <c r="I43" s="174"/>
      <c r="J43" s="102">
        <v>383</v>
      </c>
      <c r="K43" s="136" t="s">
        <v>75</v>
      </c>
      <c r="L43" s="115" t="s">
        <v>237</v>
      </c>
      <c r="M43" s="106">
        <v>42401000000</v>
      </c>
      <c r="N43" s="107" t="s">
        <v>66</v>
      </c>
      <c r="O43" s="92">
        <v>40920</v>
      </c>
      <c r="P43" s="108" t="s">
        <v>194</v>
      </c>
      <c r="Q43" s="109">
        <v>43465</v>
      </c>
      <c r="R43" s="110" t="s">
        <v>25</v>
      </c>
      <c r="S43" s="102" t="s">
        <v>24</v>
      </c>
    </row>
    <row r="44" spans="1:20" s="38" customFormat="1" ht="81.75" customHeight="1" thickBot="1" x14ac:dyDescent="0.25">
      <c r="A44" s="26">
        <v>19</v>
      </c>
      <c r="B44" s="9" t="s">
        <v>11</v>
      </c>
      <c r="C44" s="20" t="s">
        <v>36</v>
      </c>
      <c r="D44" s="27" t="s">
        <v>35</v>
      </c>
      <c r="E44" s="211" t="s">
        <v>96</v>
      </c>
      <c r="F44" s="188"/>
      <c r="G44" s="212"/>
      <c r="H44" s="181" t="s">
        <v>192</v>
      </c>
      <c r="I44" s="182"/>
      <c r="J44" s="19">
        <v>55</v>
      </c>
      <c r="K44" s="28" t="s">
        <v>93</v>
      </c>
      <c r="L44" s="112">
        <v>4286.3999999999996</v>
      </c>
      <c r="M44" s="16">
        <v>42401000000</v>
      </c>
      <c r="N44" s="14" t="s">
        <v>66</v>
      </c>
      <c r="O44" s="29">
        <v>18517.2</v>
      </c>
      <c r="P44" s="3" t="s">
        <v>194</v>
      </c>
      <c r="Q44" s="6">
        <v>43465</v>
      </c>
      <c r="R44" s="7" t="s">
        <v>25</v>
      </c>
      <c r="S44" s="8" t="s">
        <v>24</v>
      </c>
    </row>
    <row r="45" spans="1:20" s="38" customFormat="1" ht="81" customHeight="1" thickBot="1" x14ac:dyDescent="0.25">
      <c r="A45" s="98">
        <v>20</v>
      </c>
      <c r="B45" s="116" t="s">
        <v>11</v>
      </c>
      <c r="C45" s="114" t="s">
        <v>99</v>
      </c>
      <c r="D45" s="103" t="s">
        <v>98</v>
      </c>
      <c r="E45" s="173" t="s">
        <v>97</v>
      </c>
      <c r="F45" s="186"/>
      <c r="G45" s="174"/>
      <c r="H45" s="173" t="s">
        <v>192</v>
      </c>
      <c r="I45" s="174"/>
      <c r="J45" s="111">
        <v>383</v>
      </c>
      <c r="K45" s="104" t="s">
        <v>75</v>
      </c>
      <c r="L45" s="112" t="s">
        <v>238</v>
      </c>
      <c r="M45" s="106">
        <v>42401000000</v>
      </c>
      <c r="N45" s="107" t="s">
        <v>66</v>
      </c>
      <c r="O45" s="91">
        <v>48000</v>
      </c>
      <c r="P45" s="108" t="s">
        <v>194</v>
      </c>
      <c r="Q45" s="109">
        <v>43465</v>
      </c>
      <c r="R45" s="110" t="s">
        <v>25</v>
      </c>
      <c r="S45" s="102" t="s">
        <v>24</v>
      </c>
    </row>
    <row r="46" spans="1:20" s="38" customFormat="1" ht="81.75" customHeight="1" thickBot="1" x14ac:dyDescent="0.25">
      <c r="A46" s="98">
        <v>21</v>
      </c>
      <c r="B46" s="94" t="s">
        <v>11</v>
      </c>
      <c r="C46" s="98" t="s">
        <v>101</v>
      </c>
      <c r="D46" s="103" t="s">
        <v>102</v>
      </c>
      <c r="E46" s="173" t="s">
        <v>100</v>
      </c>
      <c r="F46" s="186"/>
      <c r="G46" s="174"/>
      <c r="H46" s="173" t="s">
        <v>192</v>
      </c>
      <c r="I46" s="174"/>
      <c r="J46" s="111">
        <v>383</v>
      </c>
      <c r="K46" s="104" t="s">
        <v>75</v>
      </c>
      <c r="L46" s="112" t="s">
        <v>198</v>
      </c>
      <c r="M46" s="106">
        <v>42401000000</v>
      </c>
      <c r="N46" s="107" t="s">
        <v>66</v>
      </c>
      <c r="O46" s="91">
        <v>18000</v>
      </c>
      <c r="P46" s="108" t="s">
        <v>194</v>
      </c>
      <c r="Q46" s="109">
        <v>43465</v>
      </c>
      <c r="R46" s="110" t="s">
        <v>25</v>
      </c>
      <c r="S46" s="102" t="s">
        <v>24</v>
      </c>
    </row>
    <row r="47" spans="1:20" s="38" customFormat="1" ht="96.75" customHeight="1" thickBot="1" x14ac:dyDescent="0.25">
      <c r="A47" s="98">
        <v>22</v>
      </c>
      <c r="B47" s="94" t="s">
        <v>11</v>
      </c>
      <c r="C47" s="98" t="s">
        <v>101</v>
      </c>
      <c r="D47" s="112" t="s">
        <v>108</v>
      </c>
      <c r="E47" s="192" t="s">
        <v>104</v>
      </c>
      <c r="F47" s="196"/>
      <c r="G47" s="193"/>
      <c r="H47" s="173" t="s">
        <v>192</v>
      </c>
      <c r="I47" s="174"/>
      <c r="J47" s="111">
        <v>383</v>
      </c>
      <c r="K47" s="104" t="s">
        <v>75</v>
      </c>
      <c r="L47" s="112" t="s">
        <v>241</v>
      </c>
      <c r="M47" s="106">
        <v>42401000000</v>
      </c>
      <c r="N47" s="107" t="s">
        <v>66</v>
      </c>
      <c r="O47" s="91">
        <v>79200</v>
      </c>
      <c r="P47" s="108" t="s">
        <v>194</v>
      </c>
      <c r="Q47" s="109">
        <v>43281</v>
      </c>
      <c r="R47" s="110" t="s">
        <v>25</v>
      </c>
      <c r="S47" s="102" t="s">
        <v>24</v>
      </c>
    </row>
    <row r="48" spans="1:20" s="38" customFormat="1" ht="96.75" customHeight="1" thickBot="1" x14ac:dyDescent="0.25">
      <c r="A48" s="98">
        <v>23</v>
      </c>
      <c r="B48" s="94" t="s">
        <v>11</v>
      </c>
      <c r="C48" s="98" t="s">
        <v>101</v>
      </c>
      <c r="D48" s="112" t="s">
        <v>108</v>
      </c>
      <c r="E48" s="192" t="s">
        <v>104</v>
      </c>
      <c r="F48" s="196"/>
      <c r="G48" s="193"/>
      <c r="H48" s="173" t="s">
        <v>192</v>
      </c>
      <c r="I48" s="174"/>
      <c r="J48" s="111">
        <v>383</v>
      </c>
      <c r="K48" s="104" t="s">
        <v>75</v>
      </c>
      <c r="L48" s="112" t="s">
        <v>241</v>
      </c>
      <c r="M48" s="106">
        <v>42401000000</v>
      </c>
      <c r="N48" s="107" t="s">
        <v>66</v>
      </c>
      <c r="O48" s="91">
        <v>79200</v>
      </c>
      <c r="P48" s="108" t="s">
        <v>239</v>
      </c>
      <c r="Q48" s="109">
        <v>43465</v>
      </c>
      <c r="R48" s="110" t="s">
        <v>25</v>
      </c>
      <c r="S48" s="102" t="s">
        <v>24</v>
      </c>
    </row>
    <row r="49" spans="1:20" s="38" customFormat="1" ht="89.25" customHeight="1" thickBot="1" x14ac:dyDescent="0.25">
      <c r="A49" s="111">
        <v>24</v>
      </c>
      <c r="B49" s="94" t="s">
        <v>11</v>
      </c>
      <c r="C49" s="98" t="s">
        <v>101</v>
      </c>
      <c r="D49" s="103" t="s">
        <v>102</v>
      </c>
      <c r="E49" s="173" t="s">
        <v>105</v>
      </c>
      <c r="F49" s="186"/>
      <c r="G49" s="174"/>
      <c r="H49" s="173" t="s">
        <v>192</v>
      </c>
      <c r="I49" s="174"/>
      <c r="J49" s="111">
        <v>383</v>
      </c>
      <c r="K49" s="104" t="s">
        <v>106</v>
      </c>
      <c r="L49" s="112" t="s">
        <v>240</v>
      </c>
      <c r="M49" s="106">
        <v>42401000000</v>
      </c>
      <c r="N49" s="107" t="s">
        <v>66</v>
      </c>
      <c r="O49" s="97">
        <v>42000</v>
      </c>
      <c r="P49" s="108" t="s">
        <v>194</v>
      </c>
      <c r="Q49" s="109">
        <v>43465</v>
      </c>
      <c r="R49" s="110" t="s">
        <v>25</v>
      </c>
      <c r="S49" s="102" t="s">
        <v>24</v>
      </c>
    </row>
    <row r="50" spans="1:20" s="38" customFormat="1" ht="87" customHeight="1" thickBot="1" x14ac:dyDescent="0.25">
      <c r="A50" s="102">
        <v>25</v>
      </c>
      <c r="B50" s="101" t="s">
        <v>12</v>
      </c>
      <c r="C50" s="114" t="s">
        <v>221</v>
      </c>
      <c r="D50" s="113" t="s">
        <v>222</v>
      </c>
      <c r="E50" s="173" t="s">
        <v>211</v>
      </c>
      <c r="F50" s="186"/>
      <c r="G50" s="174"/>
      <c r="H50" s="173" t="s">
        <v>192</v>
      </c>
      <c r="I50" s="174"/>
      <c r="J50" s="111">
        <v>383</v>
      </c>
      <c r="K50" s="104" t="s">
        <v>106</v>
      </c>
      <c r="L50" s="100" t="s">
        <v>103</v>
      </c>
      <c r="M50" s="106">
        <v>42401000000</v>
      </c>
      <c r="N50" s="107" t="s">
        <v>66</v>
      </c>
      <c r="O50" s="95">
        <v>200000</v>
      </c>
      <c r="P50" s="108" t="s">
        <v>194</v>
      </c>
      <c r="Q50" s="109">
        <v>43465</v>
      </c>
      <c r="R50" s="110" t="s">
        <v>25</v>
      </c>
      <c r="S50" s="102" t="s">
        <v>24</v>
      </c>
      <c r="T50" s="51"/>
    </row>
    <row r="51" spans="1:20" s="38" customFormat="1" ht="87" customHeight="1" thickBot="1" x14ac:dyDescent="0.25">
      <c r="A51" s="102">
        <v>26</v>
      </c>
      <c r="B51" s="101" t="s">
        <v>12</v>
      </c>
      <c r="C51" s="114">
        <v>43</v>
      </c>
      <c r="D51" s="113">
        <v>43</v>
      </c>
      <c r="E51" s="173" t="s">
        <v>215</v>
      </c>
      <c r="F51" s="186"/>
      <c r="G51" s="174"/>
      <c r="H51" s="173" t="s">
        <v>192</v>
      </c>
      <c r="I51" s="174"/>
      <c r="J51" s="111">
        <v>383</v>
      </c>
      <c r="K51" s="104" t="s">
        <v>106</v>
      </c>
      <c r="L51" s="100" t="s">
        <v>103</v>
      </c>
      <c r="M51" s="106">
        <v>42401000000</v>
      </c>
      <c r="N51" s="107" t="s">
        <v>66</v>
      </c>
      <c r="O51" s="95">
        <v>200000</v>
      </c>
      <c r="P51" s="108" t="s">
        <v>194</v>
      </c>
      <c r="Q51" s="109">
        <v>43465</v>
      </c>
      <c r="R51" s="110" t="s">
        <v>25</v>
      </c>
      <c r="S51" s="102" t="s">
        <v>24</v>
      </c>
      <c r="T51" s="51"/>
    </row>
    <row r="52" spans="1:20" s="38" customFormat="1" ht="89.25" customHeight="1" thickBot="1" x14ac:dyDescent="0.25">
      <c r="A52" s="137">
        <v>27</v>
      </c>
      <c r="B52" s="138" t="s">
        <v>12</v>
      </c>
      <c r="C52" s="139">
        <v>81</v>
      </c>
      <c r="D52" s="140">
        <v>81</v>
      </c>
      <c r="E52" s="203" t="s">
        <v>244</v>
      </c>
      <c r="F52" s="204"/>
      <c r="G52" s="205"/>
      <c r="H52" s="203" t="s">
        <v>192</v>
      </c>
      <c r="I52" s="205"/>
      <c r="J52" s="137">
        <v>383</v>
      </c>
      <c r="K52" s="141" t="s">
        <v>75</v>
      </c>
      <c r="L52" s="142" t="s">
        <v>103</v>
      </c>
      <c r="M52" s="143">
        <v>42401000000</v>
      </c>
      <c r="N52" s="144" t="s">
        <v>66</v>
      </c>
      <c r="O52" s="145">
        <v>132700</v>
      </c>
      <c r="P52" s="146" t="s">
        <v>194</v>
      </c>
      <c r="Q52" s="147">
        <v>43465</v>
      </c>
      <c r="R52" s="148" t="s">
        <v>25</v>
      </c>
      <c r="S52" s="137" t="s">
        <v>24</v>
      </c>
      <c r="T52" s="51"/>
    </row>
    <row r="53" spans="1:20" s="38" customFormat="1" ht="88.5" customHeight="1" thickBot="1" x14ac:dyDescent="0.25">
      <c r="A53" s="149">
        <v>28</v>
      </c>
      <c r="B53" s="150" t="s">
        <v>13</v>
      </c>
      <c r="C53" s="151" t="s">
        <v>114</v>
      </c>
      <c r="D53" s="152" t="s">
        <v>113</v>
      </c>
      <c r="E53" s="265" t="s">
        <v>111</v>
      </c>
      <c r="F53" s="266"/>
      <c r="G53" s="267"/>
      <c r="H53" s="265" t="s">
        <v>192</v>
      </c>
      <c r="I53" s="267"/>
      <c r="J53" s="152">
        <v>383</v>
      </c>
      <c r="K53" s="153" t="s">
        <v>75</v>
      </c>
      <c r="L53" s="154" t="s">
        <v>103</v>
      </c>
      <c r="M53" s="155">
        <v>42401000000</v>
      </c>
      <c r="N53" s="156" t="s">
        <v>66</v>
      </c>
      <c r="O53" s="157">
        <v>94000</v>
      </c>
      <c r="P53" s="158" t="s">
        <v>194</v>
      </c>
      <c r="Q53" s="159">
        <v>43465</v>
      </c>
      <c r="R53" s="160" t="s">
        <v>25</v>
      </c>
      <c r="S53" s="161" t="s">
        <v>24</v>
      </c>
    </row>
    <row r="54" spans="1:20" s="38" customFormat="1" ht="81.75" customHeight="1" thickBot="1" x14ac:dyDescent="0.25">
      <c r="A54" s="162">
        <v>29</v>
      </c>
      <c r="B54" s="163" t="s">
        <v>13</v>
      </c>
      <c r="C54" s="164" t="s">
        <v>161</v>
      </c>
      <c r="D54" s="139" t="s">
        <v>113</v>
      </c>
      <c r="E54" s="175" t="s">
        <v>112</v>
      </c>
      <c r="F54" s="176"/>
      <c r="G54" s="177"/>
      <c r="H54" s="203" t="s">
        <v>192</v>
      </c>
      <c r="I54" s="205"/>
      <c r="J54" s="139">
        <v>383</v>
      </c>
      <c r="K54" s="141" t="s">
        <v>75</v>
      </c>
      <c r="L54" s="142" t="s">
        <v>103</v>
      </c>
      <c r="M54" s="165">
        <v>42401000000</v>
      </c>
      <c r="N54" s="166" t="s">
        <v>66</v>
      </c>
      <c r="O54" s="118">
        <v>17000</v>
      </c>
      <c r="P54" s="146" t="s">
        <v>194</v>
      </c>
      <c r="Q54" s="147">
        <v>43465</v>
      </c>
      <c r="R54" s="148" t="s">
        <v>25</v>
      </c>
      <c r="S54" s="137" t="s">
        <v>24</v>
      </c>
    </row>
    <row r="55" spans="1:20" s="38" customFormat="1" ht="81.75" customHeight="1" thickBot="1" x14ac:dyDescent="0.25">
      <c r="A55" s="1">
        <v>30</v>
      </c>
      <c r="B55" s="2" t="s">
        <v>13</v>
      </c>
      <c r="C55" s="13" t="s">
        <v>114</v>
      </c>
      <c r="D55" s="20" t="s">
        <v>113</v>
      </c>
      <c r="E55" s="216" t="s">
        <v>153</v>
      </c>
      <c r="F55" s="179"/>
      <c r="G55" s="217"/>
      <c r="H55" s="181" t="s">
        <v>192</v>
      </c>
      <c r="I55" s="182"/>
      <c r="J55" s="20">
        <v>383</v>
      </c>
      <c r="K55" s="25" t="s">
        <v>75</v>
      </c>
      <c r="L55" s="18" t="s">
        <v>103</v>
      </c>
      <c r="M55" s="16">
        <v>42401000000</v>
      </c>
      <c r="N55" s="14" t="s">
        <v>66</v>
      </c>
      <c r="O55" s="95">
        <v>26400</v>
      </c>
      <c r="P55" s="3" t="s">
        <v>194</v>
      </c>
      <c r="Q55" s="6">
        <v>43465</v>
      </c>
      <c r="R55" s="7" t="s">
        <v>25</v>
      </c>
      <c r="S55" s="8" t="s">
        <v>24</v>
      </c>
    </row>
    <row r="56" spans="1:20" s="38" customFormat="1" ht="81.75" customHeight="1" thickBot="1" x14ac:dyDescent="0.25">
      <c r="A56" s="1">
        <v>31</v>
      </c>
      <c r="B56" s="2" t="s">
        <v>13</v>
      </c>
      <c r="C56" s="13" t="s">
        <v>161</v>
      </c>
      <c r="D56" s="13" t="s">
        <v>113</v>
      </c>
      <c r="E56" s="179" t="s">
        <v>154</v>
      </c>
      <c r="F56" s="179"/>
      <c r="G56" s="180"/>
      <c r="H56" s="216" t="s">
        <v>192</v>
      </c>
      <c r="I56" s="217"/>
      <c r="J56" s="13">
        <v>383</v>
      </c>
      <c r="K56" s="10" t="s">
        <v>75</v>
      </c>
      <c r="L56" s="23" t="s">
        <v>103</v>
      </c>
      <c r="M56" s="16">
        <v>42401000000</v>
      </c>
      <c r="N56" s="14" t="s">
        <v>66</v>
      </c>
      <c r="O56" s="96">
        <v>26400</v>
      </c>
      <c r="P56" s="31" t="s">
        <v>194</v>
      </c>
      <c r="Q56" s="34">
        <v>43465</v>
      </c>
      <c r="R56" s="15" t="s">
        <v>25</v>
      </c>
      <c r="S56" s="1" t="s">
        <v>24</v>
      </c>
    </row>
    <row r="57" spans="1:20" s="38" customFormat="1" ht="81.75" customHeight="1" thickBot="1" x14ac:dyDescent="0.25">
      <c r="A57" s="102">
        <v>32</v>
      </c>
      <c r="B57" s="116" t="s">
        <v>13</v>
      </c>
      <c r="C57" s="114" t="s">
        <v>161</v>
      </c>
      <c r="D57" s="114" t="s">
        <v>113</v>
      </c>
      <c r="E57" s="186" t="s">
        <v>201</v>
      </c>
      <c r="F57" s="186"/>
      <c r="G57" s="174"/>
      <c r="H57" s="173" t="s">
        <v>192</v>
      </c>
      <c r="I57" s="174"/>
      <c r="J57" s="114">
        <v>383</v>
      </c>
      <c r="K57" s="136" t="s">
        <v>75</v>
      </c>
      <c r="L57" s="115" t="s">
        <v>103</v>
      </c>
      <c r="M57" s="124">
        <v>42401000000</v>
      </c>
      <c r="N57" s="136" t="s">
        <v>66</v>
      </c>
      <c r="O57" s="167">
        <v>6890</v>
      </c>
      <c r="P57" s="168" t="s">
        <v>194</v>
      </c>
      <c r="Q57" s="109">
        <v>43465</v>
      </c>
      <c r="R57" s="110" t="s">
        <v>25</v>
      </c>
      <c r="S57" s="102" t="s">
        <v>24</v>
      </c>
    </row>
    <row r="58" spans="1:20" s="38" customFormat="1" ht="84" customHeight="1" thickBot="1" x14ac:dyDescent="0.25">
      <c r="A58" s="86">
        <v>33</v>
      </c>
      <c r="B58" s="83" t="s">
        <v>13</v>
      </c>
      <c r="C58" s="84" t="s">
        <v>116</v>
      </c>
      <c r="D58" s="82" t="s">
        <v>115</v>
      </c>
      <c r="E58" s="187" t="s">
        <v>117</v>
      </c>
      <c r="F58" s="188"/>
      <c r="G58" s="189"/>
      <c r="H58" s="190" t="s">
        <v>192</v>
      </c>
      <c r="I58" s="191"/>
      <c r="J58" s="85">
        <v>383</v>
      </c>
      <c r="K58" s="88" t="s">
        <v>75</v>
      </c>
      <c r="L58" s="87" t="s">
        <v>103</v>
      </c>
      <c r="M58" s="32">
        <v>42401000000</v>
      </c>
      <c r="N58" s="12" t="s">
        <v>66</v>
      </c>
      <c r="O58" s="118">
        <v>6000</v>
      </c>
      <c r="P58" s="52" t="s">
        <v>194</v>
      </c>
      <c r="Q58" s="53">
        <v>43465</v>
      </c>
      <c r="R58" s="54" t="s">
        <v>25</v>
      </c>
      <c r="S58" s="55" t="s">
        <v>24</v>
      </c>
    </row>
    <row r="59" spans="1:20" s="38" customFormat="1" ht="81.75" customHeight="1" thickBot="1" x14ac:dyDescent="0.25">
      <c r="A59" s="1">
        <v>34</v>
      </c>
      <c r="B59" s="2" t="s">
        <v>13</v>
      </c>
      <c r="C59" s="13" t="s">
        <v>119</v>
      </c>
      <c r="D59" s="4" t="s">
        <v>121</v>
      </c>
      <c r="E59" s="178" t="s">
        <v>118</v>
      </c>
      <c r="F59" s="179"/>
      <c r="G59" s="180"/>
      <c r="H59" s="181" t="s">
        <v>192</v>
      </c>
      <c r="I59" s="182"/>
      <c r="J59" s="13">
        <v>796</v>
      </c>
      <c r="K59" s="10" t="s">
        <v>120</v>
      </c>
      <c r="L59" s="30">
        <v>18</v>
      </c>
      <c r="M59" s="16">
        <v>42401000000</v>
      </c>
      <c r="N59" s="14" t="s">
        <v>66</v>
      </c>
      <c r="O59" s="119">
        <v>8000</v>
      </c>
      <c r="P59" s="3" t="s">
        <v>194</v>
      </c>
      <c r="Q59" s="6">
        <v>43465</v>
      </c>
      <c r="R59" s="7" t="s">
        <v>25</v>
      </c>
      <c r="S59" s="8" t="s">
        <v>24</v>
      </c>
    </row>
    <row r="60" spans="1:20" s="38" customFormat="1" ht="81" customHeight="1" thickBot="1" x14ac:dyDescent="0.25">
      <c r="A60" s="1">
        <v>35</v>
      </c>
      <c r="B60" s="2" t="s">
        <v>13</v>
      </c>
      <c r="C60" s="13" t="s">
        <v>37</v>
      </c>
      <c r="D60" s="4" t="s">
        <v>37</v>
      </c>
      <c r="E60" s="183" t="s">
        <v>242</v>
      </c>
      <c r="F60" s="184"/>
      <c r="G60" s="185"/>
      <c r="H60" s="181" t="s">
        <v>192</v>
      </c>
      <c r="I60" s="182"/>
      <c r="J60" s="13">
        <v>383</v>
      </c>
      <c r="K60" s="10" t="s">
        <v>106</v>
      </c>
      <c r="L60" s="23" t="s">
        <v>103</v>
      </c>
      <c r="M60" s="16">
        <v>42401000000</v>
      </c>
      <c r="N60" s="14" t="s">
        <v>66</v>
      </c>
      <c r="O60" s="119">
        <v>6000</v>
      </c>
      <c r="P60" s="3" t="s">
        <v>194</v>
      </c>
      <c r="Q60" s="6">
        <v>43465</v>
      </c>
      <c r="R60" s="7" t="s">
        <v>25</v>
      </c>
      <c r="S60" s="8" t="s">
        <v>24</v>
      </c>
    </row>
    <row r="61" spans="1:20" s="38" customFormat="1" ht="93" customHeight="1" thickBot="1" x14ac:dyDescent="0.25">
      <c r="A61" s="1">
        <v>36</v>
      </c>
      <c r="B61" s="2" t="s">
        <v>13</v>
      </c>
      <c r="C61" s="13" t="s">
        <v>116</v>
      </c>
      <c r="D61" s="4" t="s">
        <v>115</v>
      </c>
      <c r="E61" s="183" t="s">
        <v>155</v>
      </c>
      <c r="F61" s="184"/>
      <c r="G61" s="185"/>
      <c r="H61" s="181" t="s">
        <v>192</v>
      </c>
      <c r="I61" s="182"/>
      <c r="J61" s="13">
        <v>383</v>
      </c>
      <c r="K61" s="10" t="s">
        <v>106</v>
      </c>
      <c r="L61" s="23" t="s">
        <v>103</v>
      </c>
      <c r="M61" s="16">
        <v>42401000000</v>
      </c>
      <c r="N61" s="14" t="s">
        <v>66</v>
      </c>
      <c r="O61" s="97">
        <v>5000</v>
      </c>
      <c r="P61" s="3" t="s">
        <v>194</v>
      </c>
      <c r="Q61" s="6">
        <v>43465</v>
      </c>
      <c r="R61" s="7" t="s">
        <v>25</v>
      </c>
      <c r="S61" s="8" t="s">
        <v>24</v>
      </c>
    </row>
    <row r="62" spans="1:20" s="38" customFormat="1" ht="84.75" customHeight="1" thickBot="1" x14ac:dyDescent="0.25">
      <c r="A62" s="1">
        <v>37</v>
      </c>
      <c r="B62" s="2" t="s">
        <v>13</v>
      </c>
      <c r="C62" s="13" t="s">
        <v>128</v>
      </c>
      <c r="D62" s="4" t="s">
        <v>127</v>
      </c>
      <c r="E62" s="183" t="s">
        <v>129</v>
      </c>
      <c r="F62" s="184"/>
      <c r="G62" s="185"/>
      <c r="H62" s="181" t="s">
        <v>192</v>
      </c>
      <c r="I62" s="182"/>
      <c r="J62" s="13">
        <v>796</v>
      </c>
      <c r="K62" s="10" t="s">
        <v>120</v>
      </c>
      <c r="L62" s="30">
        <v>10</v>
      </c>
      <c r="M62" s="16">
        <v>42401000000</v>
      </c>
      <c r="N62" s="14" t="s">
        <v>66</v>
      </c>
      <c r="O62" s="97">
        <v>10000</v>
      </c>
      <c r="P62" s="3" t="s">
        <v>194</v>
      </c>
      <c r="Q62" s="6">
        <v>43465</v>
      </c>
      <c r="R62" s="7" t="s">
        <v>25</v>
      </c>
      <c r="S62" s="8" t="s">
        <v>24</v>
      </c>
    </row>
    <row r="63" spans="1:20" s="38" customFormat="1" ht="84" customHeight="1" thickBot="1" x14ac:dyDescent="0.25">
      <c r="A63" s="111">
        <v>38</v>
      </c>
      <c r="B63" s="94" t="s">
        <v>13</v>
      </c>
      <c r="C63" s="98" t="s">
        <v>101</v>
      </c>
      <c r="D63" s="103" t="s">
        <v>108</v>
      </c>
      <c r="E63" s="173" t="s">
        <v>107</v>
      </c>
      <c r="F63" s="186"/>
      <c r="G63" s="174"/>
      <c r="H63" s="173" t="s">
        <v>192</v>
      </c>
      <c r="I63" s="174"/>
      <c r="J63" s="111">
        <v>383</v>
      </c>
      <c r="K63" s="104" t="s">
        <v>75</v>
      </c>
      <c r="L63" s="112" t="s">
        <v>243</v>
      </c>
      <c r="M63" s="106">
        <v>42401000000</v>
      </c>
      <c r="N63" s="107" t="s">
        <v>66</v>
      </c>
      <c r="O63" s="97">
        <v>18200</v>
      </c>
      <c r="P63" s="108" t="s">
        <v>194</v>
      </c>
      <c r="Q63" s="109">
        <v>43465</v>
      </c>
      <c r="R63" s="110" t="s">
        <v>25</v>
      </c>
      <c r="S63" s="102" t="s">
        <v>24</v>
      </c>
    </row>
    <row r="64" spans="1:20" s="38" customFormat="1" ht="87.75" customHeight="1" thickBot="1" x14ac:dyDescent="0.25">
      <c r="A64" s="1">
        <v>39</v>
      </c>
      <c r="B64" s="20" t="s">
        <v>13</v>
      </c>
      <c r="C64" s="20" t="s">
        <v>160</v>
      </c>
      <c r="D64" s="11" t="s">
        <v>110</v>
      </c>
      <c r="E64" s="181" t="s">
        <v>109</v>
      </c>
      <c r="F64" s="184"/>
      <c r="G64" s="182"/>
      <c r="H64" s="181" t="s">
        <v>192</v>
      </c>
      <c r="I64" s="182"/>
      <c r="J64" s="1">
        <v>383</v>
      </c>
      <c r="K64" s="10" t="s">
        <v>106</v>
      </c>
      <c r="L64" s="23" t="s">
        <v>103</v>
      </c>
      <c r="M64" s="16">
        <v>42401000000</v>
      </c>
      <c r="N64" s="14" t="s">
        <v>66</v>
      </c>
      <c r="O64" s="97">
        <v>50000</v>
      </c>
      <c r="P64" s="3" t="s">
        <v>194</v>
      </c>
      <c r="Q64" s="6">
        <v>43465</v>
      </c>
      <c r="R64" s="15" t="s">
        <v>25</v>
      </c>
      <c r="S64" s="1" t="s">
        <v>24</v>
      </c>
    </row>
    <row r="65" spans="1:20" s="38" customFormat="1" ht="84.75" customHeight="1" thickBot="1" x14ac:dyDescent="0.25">
      <c r="A65" s="1">
        <v>40</v>
      </c>
      <c r="B65" s="2" t="s">
        <v>13</v>
      </c>
      <c r="C65" s="13" t="s">
        <v>125</v>
      </c>
      <c r="D65" s="4" t="s">
        <v>124</v>
      </c>
      <c r="E65" s="183" t="s">
        <v>123</v>
      </c>
      <c r="F65" s="184"/>
      <c r="G65" s="185"/>
      <c r="H65" s="181" t="s">
        <v>192</v>
      </c>
      <c r="I65" s="182"/>
      <c r="J65" s="13">
        <v>792</v>
      </c>
      <c r="K65" s="10" t="s">
        <v>122</v>
      </c>
      <c r="L65" s="30">
        <v>1</v>
      </c>
      <c r="M65" s="16">
        <v>42401000000</v>
      </c>
      <c r="N65" s="14" t="s">
        <v>66</v>
      </c>
      <c r="O65" s="97">
        <v>20000</v>
      </c>
      <c r="P65" s="3" t="s">
        <v>194</v>
      </c>
      <c r="Q65" s="6">
        <v>43465</v>
      </c>
      <c r="R65" s="7" t="s">
        <v>25</v>
      </c>
      <c r="S65" s="8" t="s">
        <v>24</v>
      </c>
    </row>
    <row r="66" spans="1:20" s="38" customFormat="1" ht="86.25" customHeight="1" thickBot="1" x14ac:dyDescent="0.25">
      <c r="A66" s="111">
        <v>41</v>
      </c>
      <c r="B66" s="94" t="s">
        <v>13</v>
      </c>
      <c r="C66" s="98" t="s">
        <v>41</v>
      </c>
      <c r="D66" s="103" t="s">
        <v>40</v>
      </c>
      <c r="E66" s="213" t="s">
        <v>126</v>
      </c>
      <c r="F66" s="186"/>
      <c r="G66" s="214"/>
      <c r="H66" s="173" t="s">
        <v>192</v>
      </c>
      <c r="I66" s="174"/>
      <c r="J66" s="98">
        <v>792</v>
      </c>
      <c r="K66" s="104" t="s">
        <v>122</v>
      </c>
      <c r="L66" s="105">
        <v>89</v>
      </c>
      <c r="M66" s="106">
        <v>42401000000</v>
      </c>
      <c r="N66" s="107" t="s">
        <v>66</v>
      </c>
      <c r="O66" s="97">
        <v>80000</v>
      </c>
      <c r="P66" s="108" t="s">
        <v>218</v>
      </c>
      <c r="Q66" s="109">
        <v>43465</v>
      </c>
      <c r="R66" s="110" t="s">
        <v>25</v>
      </c>
      <c r="S66" s="102" t="s">
        <v>24</v>
      </c>
    </row>
    <row r="67" spans="1:20" s="38" customFormat="1" ht="88.5" customHeight="1" thickBot="1" x14ac:dyDescent="0.25">
      <c r="A67" s="102">
        <v>42</v>
      </c>
      <c r="B67" s="116" t="s">
        <v>13</v>
      </c>
      <c r="C67" s="114" t="s">
        <v>131</v>
      </c>
      <c r="D67" s="117" t="s">
        <v>131</v>
      </c>
      <c r="E67" s="213" t="s">
        <v>130</v>
      </c>
      <c r="F67" s="186"/>
      <c r="G67" s="214"/>
      <c r="H67" s="173" t="s">
        <v>192</v>
      </c>
      <c r="I67" s="174"/>
      <c r="J67" s="114">
        <v>796</v>
      </c>
      <c r="K67" s="136" t="s">
        <v>120</v>
      </c>
      <c r="L67" s="169">
        <v>1</v>
      </c>
      <c r="M67" s="124">
        <v>42401000000</v>
      </c>
      <c r="N67" s="123" t="s">
        <v>66</v>
      </c>
      <c r="O67" s="95">
        <v>10000</v>
      </c>
      <c r="P67" s="108" t="s">
        <v>194</v>
      </c>
      <c r="Q67" s="109">
        <v>43465</v>
      </c>
      <c r="R67" s="110" t="s">
        <v>25</v>
      </c>
      <c r="S67" s="102" t="s">
        <v>24</v>
      </c>
    </row>
    <row r="68" spans="1:20" s="38" customFormat="1" ht="88.5" customHeight="1" thickBot="1" x14ac:dyDescent="0.25">
      <c r="A68" s="102">
        <v>43</v>
      </c>
      <c r="B68" s="99" t="s">
        <v>13</v>
      </c>
      <c r="C68" s="98" t="s">
        <v>247</v>
      </c>
      <c r="D68" s="103" t="s">
        <v>227</v>
      </c>
      <c r="E68" s="213" t="s">
        <v>212</v>
      </c>
      <c r="F68" s="186"/>
      <c r="G68" s="214"/>
      <c r="H68" s="173" t="s">
        <v>192</v>
      </c>
      <c r="I68" s="174"/>
      <c r="J68" s="98">
        <v>792</v>
      </c>
      <c r="K68" s="104" t="s">
        <v>122</v>
      </c>
      <c r="L68" s="105">
        <v>40</v>
      </c>
      <c r="M68" s="106">
        <v>42401000000</v>
      </c>
      <c r="N68" s="107" t="s">
        <v>66</v>
      </c>
      <c r="O68" s="95">
        <v>20800</v>
      </c>
      <c r="P68" s="108" t="s">
        <v>226</v>
      </c>
      <c r="Q68" s="109">
        <v>43465</v>
      </c>
      <c r="R68" s="110" t="s">
        <v>25</v>
      </c>
      <c r="S68" s="102" t="s">
        <v>24</v>
      </c>
    </row>
    <row r="69" spans="1:20" s="38" customFormat="1" ht="93" customHeight="1" thickBot="1" x14ac:dyDescent="0.25">
      <c r="A69" s="111">
        <v>44</v>
      </c>
      <c r="B69" s="94" t="s">
        <v>13</v>
      </c>
      <c r="C69" s="98" t="s">
        <v>39</v>
      </c>
      <c r="D69" s="103" t="s">
        <v>39</v>
      </c>
      <c r="E69" s="213" t="s">
        <v>156</v>
      </c>
      <c r="F69" s="261"/>
      <c r="G69" s="268"/>
      <c r="H69" s="173" t="s">
        <v>192</v>
      </c>
      <c r="I69" s="174"/>
      <c r="J69" s="98">
        <v>383</v>
      </c>
      <c r="K69" s="104" t="s">
        <v>106</v>
      </c>
      <c r="L69" s="112" t="s">
        <v>132</v>
      </c>
      <c r="M69" s="106">
        <v>42401000000</v>
      </c>
      <c r="N69" s="107" t="s">
        <v>66</v>
      </c>
      <c r="O69" s="97">
        <v>1000</v>
      </c>
      <c r="P69" s="108" t="s">
        <v>194</v>
      </c>
      <c r="Q69" s="109">
        <v>43465</v>
      </c>
      <c r="R69" s="110" t="s">
        <v>25</v>
      </c>
      <c r="S69" s="102" t="s">
        <v>24</v>
      </c>
      <c r="T69" s="51"/>
    </row>
    <row r="70" spans="1:20" s="38" customFormat="1" ht="93" customHeight="1" thickBot="1" x14ac:dyDescent="0.25">
      <c r="A70" s="111">
        <v>45</v>
      </c>
      <c r="B70" s="94" t="s">
        <v>13</v>
      </c>
      <c r="C70" s="98" t="s">
        <v>223</v>
      </c>
      <c r="D70" s="103" t="s">
        <v>124</v>
      </c>
      <c r="E70" s="213" t="s">
        <v>219</v>
      </c>
      <c r="F70" s="261"/>
      <c r="G70" s="268"/>
      <c r="H70" s="173" t="s">
        <v>192</v>
      </c>
      <c r="I70" s="174"/>
      <c r="J70" s="98">
        <v>792</v>
      </c>
      <c r="K70" s="104" t="s">
        <v>122</v>
      </c>
      <c r="L70" s="105">
        <v>15</v>
      </c>
      <c r="M70" s="106">
        <v>42401000000</v>
      </c>
      <c r="N70" s="107" t="s">
        <v>66</v>
      </c>
      <c r="O70" s="97">
        <v>32000</v>
      </c>
      <c r="P70" s="108" t="s">
        <v>194</v>
      </c>
      <c r="Q70" s="109">
        <v>43465</v>
      </c>
      <c r="R70" s="110" t="s">
        <v>25</v>
      </c>
      <c r="S70" s="102" t="s">
        <v>24</v>
      </c>
      <c r="T70" s="51"/>
    </row>
    <row r="71" spans="1:20" s="38" customFormat="1" ht="80.25" customHeight="1" thickBot="1" x14ac:dyDescent="0.25">
      <c r="A71" s="111">
        <v>46</v>
      </c>
      <c r="B71" s="94" t="s">
        <v>13</v>
      </c>
      <c r="C71" s="98" t="s">
        <v>133</v>
      </c>
      <c r="D71" s="103" t="s">
        <v>134</v>
      </c>
      <c r="E71" s="213" t="s">
        <v>206</v>
      </c>
      <c r="F71" s="261"/>
      <c r="G71" s="268"/>
      <c r="H71" s="173" t="s">
        <v>192</v>
      </c>
      <c r="I71" s="174"/>
      <c r="J71" s="98">
        <v>383</v>
      </c>
      <c r="K71" s="104" t="s">
        <v>106</v>
      </c>
      <c r="L71" s="112" t="s">
        <v>132</v>
      </c>
      <c r="M71" s="106">
        <v>42401000000</v>
      </c>
      <c r="N71" s="107" t="s">
        <v>66</v>
      </c>
      <c r="O71" s="97">
        <v>350000</v>
      </c>
      <c r="P71" s="108" t="s">
        <v>194</v>
      </c>
      <c r="Q71" s="109">
        <v>43465</v>
      </c>
      <c r="R71" s="110" t="s">
        <v>25</v>
      </c>
      <c r="S71" s="102" t="s">
        <v>24</v>
      </c>
    </row>
    <row r="72" spans="1:20" s="38" customFormat="1" ht="81" customHeight="1" thickBot="1" x14ac:dyDescent="0.25">
      <c r="A72" s="111">
        <v>47</v>
      </c>
      <c r="B72" s="94" t="s">
        <v>13</v>
      </c>
      <c r="C72" s="98" t="s">
        <v>136</v>
      </c>
      <c r="D72" s="103" t="s">
        <v>135</v>
      </c>
      <c r="E72" s="213" t="s">
        <v>207</v>
      </c>
      <c r="F72" s="186"/>
      <c r="G72" s="174"/>
      <c r="H72" s="173" t="s">
        <v>192</v>
      </c>
      <c r="I72" s="174"/>
      <c r="J72" s="98">
        <v>383</v>
      </c>
      <c r="K72" s="104" t="s">
        <v>106</v>
      </c>
      <c r="L72" s="112" t="s">
        <v>132</v>
      </c>
      <c r="M72" s="106">
        <v>42401000000</v>
      </c>
      <c r="N72" s="107" t="s">
        <v>66</v>
      </c>
      <c r="O72" s="97">
        <v>350000</v>
      </c>
      <c r="P72" s="108" t="s">
        <v>194</v>
      </c>
      <c r="Q72" s="109">
        <v>43465</v>
      </c>
      <c r="R72" s="110" t="s">
        <v>25</v>
      </c>
      <c r="S72" s="102" t="s">
        <v>24</v>
      </c>
    </row>
    <row r="73" spans="1:20" s="38" customFormat="1" ht="81" customHeight="1" thickBot="1" x14ac:dyDescent="0.25">
      <c r="A73" s="111">
        <v>49</v>
      </c>
      <c r="B73" s="94" t="s">
        <v>42</v>
      </c>
      <c r="C73" s="108" t="s">
        <v>44</v>
      </c>
      <c r="D73" s="103" t="s">
        <v>43</v>
      </c>
      <c r="E73" s="213" t="s">
        <v>208</v>
      </c>
      <c r="F73" s="186"/>
      <c r="G73" s="214"/>
      <c r="H73" s="173" t="s">
        <v>192</v>
      </c>
      <c r="I73" s="174"/>
      <c r="J73" s="98">
        <v>383</v>
      </c>
      <c r="K73" s="104" t="s">
        <v>106</v>
      </c>
      <c r="L73" s="112" t="s">
        <v>103</v>
      </c>
      <c r="M73" s="106">
        <v>42401000000</v>
      </c>
      <c r="N73" s="107" t="s">
        <v>66</v>
      </c>
      <c r="O73" s="97">
        <v>200000</v>
      </c>
      <c r="P73" s="108" t="s">
        <v>194</v>
      </c>
      <c r="Q73" s="109">
        <v>43465</v>
      </c>
      <c r="R73" s="110" t="s">
        <v>25</v>
      </c>
      <c r="S73" s="102" t="s">
        <v>24</v>
      </c>
      <c r="T73" s="51"/>
    </row>
    <row r="74" spans="1:20" s="38" customFormat="1" ht="96" customHeight="1" thickBot="1" x14ac:dyDescent="0.25">
      <c r="A74" s="102">
        <v>50</v>
      </c>
      <c r="B74" s="116" t="s">
        <v>42</v>
      </c>
      <c r="C74" s="108" t="s">
        <v>157</v>
      </c>
      <c r="D74" s="103">
        <v>56</v>
      </c>
      <c r="E74" s="213" t="s">
        <v>209</v>
      </c>
      <c r="F74" s="186"/>
      <c r="G74" s="214"/>
      <c r="H74" s="173" t="s">
        <v>192</v>
      </c>
      <c r="I74" s="174"/>
      <c r="J74" s="98">
        <v>383</v>
      </c>
      <c r="K74" s="104" t="s">
        <v>106</v>
      </c>
      <c r="L74" s="112" t="s">
        <v>103</v>
      </c>
      <c r="M74" s="106">
        <v>42401000000</v>
      </c>
      <c r="N74" s="107" t="s">
        <v>66</v>
      </c>
      <c r="O74" s="97">
        <v>120000</v>
      </c>
      <c r="P74" s="108" t="s">
        <v>194</v>
      </c>
      <c r="Q74" s="109">
        <v>43465</v>
      </c>
      <c r="R74" s="110" t="s">
        <v>25</v>
      </c>
      <c r="S74" s="102" t="s">
        <v>24</v>
      </c>
      <c r="T74" s="51"/>
    </row>
    <row r="75" spans="1:20" s="38" customFormat="1" ht="105.75" customHeight="1" thickBot="1" x14ac:dyDescent="0.25">
      <c r="A75" s="102">
        <v>51</v>
      </c>
      <c r="B75" s="116" t="s">
        <v>45</v>
      </c>
      <c r="C75" s="108" t="s">
        <v>248</v>
      </c>
      <c r="D75" s="103" t="s">
        <v>248</v>
      </c>
      <c r="E75" s="213" t="s">
        <v>245</v>
      </c>
      <c r="F75" s="186"/>
      <c r="G75" s="214"/>
      <c r="H75" s="173" t="s">
        <v>192</v>
      </c>
      <c r="I75" s="174"/>
      <c r="J75" s="98">
        <v>383</v>
      </c>
      <c r="K75" s="104" t="s">
        <v>106</v>
      </c>
      <c r="L75" s="112" t="s">
        <v>103</v>
      </c>
      <c r="M75" s="106">
        <v>42401000000</v>
      </c>
      <c r="N75" s="107" t="s">
        <v>66</v>
      </c>
      <c r="O75" s="97">
        <v>150000</v>
      </c>
      <c r="P75" s="108" t="s">
        <v>194</v>
      </c>
      <c r="Q75" s="109">
        <v>43465</v>
      </c>
      <c r="R75" s="110" t="s">
        <v>25</v>
      </c>
      <c r="S75" s="102" t="s">
        <v>24</v>
      </c>
    </row>
    <row r="76" spans="1:20" s="38" customFormat="1" ht="105.75" customHeight="1" thickBot="1" x14ac:dyDescent="0.25">
      <c r="A76" s="102">
        <v>52</v>
      </c>
      <c r="B76" s="116" t="s">
        <v>45</v>
      </c>
      <c r="C76" s="108" t="s">
        <v>248</v>
      </c>
      <c r="D76" s="103" t="s">
        <v>248</v>
      </c>
      <c r="E76" s="213" t="s">
        <v>216</v>
      </c>
      <c r="F76" s="186"/>
      <c r="G76" s="214"/>
      <c r="H76" s="173" t="s">
        <v>192</v>
      </c>
      <c r="I76" s="174"/>
      <c r="J76" s="98">
        <v>383</v>
      </c>
      <c r="K76" s="104" t="s">
        <v>106</v>
      </c>
      <c r="L76" s="112" t="s">
        <v>103</v>
      </c>
      <c r="M76" s="106">
        <v>42401000000</v>
      </c>
      <c r="N76" s="107" t="s">
        <v>66</v>
      </c>
      <c r="O76" s="97">
        <v>800000</v>
      </c>
      <c r="P76" s="108" t="s">
        <v>194</v>
      </c>
      <c r="Q76" s="109">
        <v>43465</v>
      </c>
      <c r="R76" s="110" t="s">
        <v>25</v>
      </c>
      <c r="S76" s="102" t="s">
        <v>24</v>
      </c>
    </row>
    <row r="77" spans="1:20" s="38" customFormat="1" ht="92.25" customHeight="1" thickBot="1" x14ac:dyDescent="0.25">
      <c r="A77" s="111">
        <v>53</v>
      </c>
      <c r="B77" s="94" t="s">
        <v>142</v>
      </c>
      <c r="C77" s="108" t="s">
        <v>224</v>
      </c>
      <c r="D77" s="103" t="s">
        <v>225</v>
      </c>
      <c r="E77" s="213" t="s">
        <v>213</v>
      </c>
      <c r="F77" s="186"/>
      <c r="G77" s="174"/>
      <c r="H77" s="173" t="s">
        <v>192</v>
      </c>
      <c r="I77" s="174"/>
      <c r="J77" s="98">
        <v>383</v>
      </c>
      <c r="K77" s="104" t="s">
        <v>106</v>
      </c>
      <c r="L77" s="112" t="s">
        <v>103</v>
      </c>
      <c r="M77" s="106">
        <v>42401000000</v>
      </c>
      <c r="N77" s="107" t="s">
        <v>66</v>
      </c>
      <c r="O77" s="97">
        <v>10000</v>
      </c>
      <c r="P77" s="108" t="s">
        <v>194</v>
      </c>
      <c r="Q77" s="109">
        <v>43465</v>
      </c>
      <c r="R77" s="110" t="s">
        <v>25</v>
      </c>
      <c r="S77" s="102" t="s">
        <v>24</v>
      </c>
    </row>
    <row r="78" spans="1:20" s="38" customFormat="1" ht="88.5" customHeight="1" thickBot="1" x14ac:dyDescent="0.25">
      <c r="A78" s="111">
        <v>54</v>
      </c>
      <c r="B78" s="94" t="s">
        <v>14</v>
      </c>
      <c r="C78" s="170" t="s">
        <v>162</v>
      </c>
      <c r="D78" s="171" t="s">
        <v>139</v>
      </c>
      <c r="E78" s="213" t="s">
        <v>137</v>
      </c>
      <c r="F78" s="186"/>
      <c r="G78" s="214"/>
      <c r="H78" s="173" t="s">
        <v>192</v>
      </c>
      <c r="I78" s="174"/>
      <c r="J78" s="98">
        <v>383</v>
      </c>
      <c r="K78" s="104" t="s">
        <v>106</v>
      </c>
      <c r="L78" s="112" t="s">
        <v>103</v>
      </c>
      <c r="M78" s="106">
        <v>42401000000</v>
      </c>
      <c r="N78" s="107" t="s">
        <v>66</v>
      </c>
      <c r="O78" s="97">
        <v>50000</v>
      </c>
      <c r="P78" s="108" t="s">
        <v>194</v>
      </c>
      <c r="Q78" s="109">
        <v>43465</v>
      </c>
      <c r="R78" s="110" t="s">
        <v>25</v>
      </c>
      <c r="S78" s="102" t="s">
        <v>24</v>
      </c>
      <c r="T78" s="51"/>
    </row>
    <row r="79" spans="1:20" s="38" customFormat="1" ht="93.75" customHeight="1" thickBot="1" x14ac:dyDescent="0.25">
      <c r="A79" s="111">
        <v>55</v>
      </c>
      <c r="B79" s="94" t="s">
        <v>14</v>
      </c>
      <c r="C79" s="170" t="s">
        <v>140</v>
      </c>
      <c r="D79" s="171" t="s">
        <v>141</v>
      </c>
      <c r="E79" s="213" t="s">
        <v>138</v>
      </c>
      <c r="F79" s="186"/>
      <c r="G79" s="214"/>
      <c r="H79" s="173" t="s">
        <v>192</v>
      </c>
      <c r="I79" s="174"/>
      <c r="J79" s="98">
        <v>383</v>
      </c>
      <c r="K79" s="104" t="s">
        <v>106</v>
      </c>
      <c r="L79" s="112" t="s">
        <v>103</v>
      </c>
      <c r="M79" s="106">
        <v>42401000000</v>
      </c>
      <c r="N79" s="107" t="s">
        <v>66</v>
      </c>
      <c r="O79" s="97">
        <v>180000</v>
      </c>
      <c r="P79" s="108" t="s">
        <v>194</v>
      </c>
      <c r="Q79" s="109">
        <v>43465</v>
      </c>
      <c r="R79" s="110" t="s">
        <v>25</v>
      </c>
      <c r="S79" s="102" t="s">
        <v>24</v>
      </c>
      <c r="T79" s="51"/>
    </row>
    <row r="80" spans="1:20" s="38" customFormat="1" ht="12" thickBot="1" x14ac:dyDescent="0.25">
      <c r="A80" s="47"/>
      <c r="B80" s="45"/>
      <c r="C80" s="56"/>
      <c r="D80" s="57"/>
      <c r="E80" s="58"/>
      <c r="F80" s="57"/>
      <c r="G80" s="59"/>
      <c r="H80" s="251" t="s">
        <v>5</v>
      </c>
      <c r="I80" s="251"/>
      <c r="J80" s="48"/>
      <c r="K80" s="35" t="s">
        <v>4</v>
      </c>
      <c r="L80" s="60"/>
      <c r="M80" s="56"/>
      <c r="N80" s="56"/>
      <c r="O80" s="61">
        <f>O25+O26+O27+O28+O29+O30+O31+O32+O33+O34+O35+O37+O38+O39+O40+O41+O42+O43+O44+O45+O46+O47+O48+O49+O50+O51+O52+O53+O54+O55+O56+O57+O58+O59+O60+O61+O62+O63+O64+O65+O66+O67+O68+O69+O70+O71+O72+O73+O74+O75+O76+O77+O78+O79</f>
        <v>6723827.2000000002</v>
      </c>
      <c r="P80" s="56"/>
      <c r="Q80" s="56"/>
      <c r="R80" s="60"/>
      <c r="S80" s="56"/>
    </row>
    <row r="81" spans="1:20" s="38" customFormat="1" ht="11.25" x14ac:dyDescent="0.2">
      <c r="B81" s="62"/>
      <c r="C81" s="62"/>
      <c r="D81" s="62"/>
      <c r="E81" s="62"/>
      <c r="F81" s="62"/>
      <c r="G81" s="62"/>
      <c r="H81" s="62"/>
      <c r="I81" s="62"/>
      <c r="J81" s="62"/>
      <c r="K81" s="62"/>
      <c r="L81" s="62"/>
      <c r="M81" s="62"/>
      <c r="N81" s="62"/>
      <c r="O81" s="63"/>
      <c r="P81" s="64"/>
      <c r="Q81" s="64"/>
      <c r="R81" s="62"/>
      <c r="S81" s="62"/>
    </row>
    <row r="82" spans="1:20" s="38" customFormat="1" ht="11.25" x14ac:dyDescent="0.2">
      <c r="B82" s="62"/>
      <c r="C82" s="62"/>
      <c r="D82" s="62"/>
      <c r="E82" s="62"/>
      <c r="F82" s="62"/>
      <c r="G82" s="62"/>
      <c r="H82" s="62"/>
      <c r="I82" s="62"/>
      <c r="J82" s="62"/>
      <c r="K82" s="62"/>
      <c r="L82" s="62"/>
      <c r="M82" s="62"/>
      <c r="N82" s="62"/>
      <c r="O82" s="62"/>
      <c r="P82" s="62"/>
      <c r="Q82" s="62"/>
      <c r="R82" s="62"/>
      <c r="S82" s="62"/>
    </row>
    <row r="83" spans="1:20" s="38" customFormat="1" ht="11.25" x14ac:dyDescent="0.2">
      <c r="B83" s="62" t="s">
        <v>163</v>
      </c>
      <c r="C83" s="62"/>
      <c r="D83" s="62"/>
      <c r="E83" s="65"/>
      <c r="F83" s="62"/>
      <c r="G83" s="62" t="s">
        <v>250</v>
      </c>
      <c r="H83" s="62"/>
      <c r="I83" s="62"/>
      <c r="J83" s="62"/>
      <c r="K83" s="62"/>
      <c r="L83" s="62"/>
      <c r="M83" s="62"/>
      <c r="N83" s="62"/>
      <c r="O83" s="62"/>
      <c r="P83" s="62"/>
      <c r="Q83" s="62"/>
      <c r="R83" s="62"/>
      <c r="S83" s="62"/>
    </row>
    <row r="84" spans="1:20" s="38" customFormat="1" ht="11.25" x14ac:dyDescent="0.2">
      <c r="B84" s="62"/>
      <c r="D84" s="62"/>
      <c r="E84" s="62"/>
      <c r="F84" s="62"/>
      <c r="G84" s="62"/>
      <c r="H84" s="62"/>
      <c r="I84" s="62"/>
      <c r="J84" s="62"/>
      <c r="K84" s="62"/>
      <c r="L84" s="62"/>
      <c r="M84" s="62"/>
      <c r="N84" s="62"/>
      <c r="O84" s="62"/>
      <c r="P84" s="62"/>
      <c r="Q84" s="62"/>
      <c r="R84" s="62"/>
      <c r="S84" s="62"/>
    </row>
    <row r="85" spans="1:20" s="38" customFormat="1" ht="11.25" x14ac:dyDescent="0.2">
      <c r="B85" s="62"/>
      <c r="D85" s="62"/>
      <c r="E85" s="62"/>
      <c r="F85" s="62"/>
      <c r="G85" s="62"/>
      <c r="H85" s="62"/>
      <c r="I85" s="62"/>
      <c r="J85" s="62"/>
      <c r="K85" s="62"/>
      <c r="L85" s="62"/>
      <c r="M85" s="62"/>
      <c r="N85" s="62"/>
      <c r="O85" s="62"/>
      <c r="P85" s="62"/>
      <c r="Q85" s="62"/>
      <c r="R85" s="62"/>
      <c r="S85" s="62"/>
    </row>
    <row r="86" spans="1:20" s="38" customFormat="1" ht="12.75" customHeight="1" x14ac:dyDescent="0.2">
      <c r="B86" s="62"/>
      <c r="D86" s="62"/>
      <c r="E86" s="62"/>
      <c r="F86" s="62"/>
      <c r="G86" s="62"/>
      <c r="H86" s="62"/>
      <c r="I86" s="62"/>
      <c r="J86" s="62"/>
      <c r="K86" s="62"/>
      <c r="L86" s="62"/>
      <c r="M86" s="62"/>
      <c r="N86" s="62"/>
      <c r="O86" s="62"/>
      <c r="P86" s="62"/>
      <c r="Q86" s="62"/>
      <c r="R86" s="62"/>
      <c r="S86" s="62"/>
    </row>
    <row r="87" spans="1:20" s="38" customFormat="1" ht="12.75" customHeight="1" x14ac:dyDescent="0.2">
      <c r="B87" s="62"/>
      <c r="D87" s="62"/>
      <c r="E87" s="62"/>
      <c r="F87" s="62"/>
      <c r="G87" s="62"/>
      <c r="H87" s="62"/>
      <c r="I87" s="62"/>
      <c r="J87" s="62"/>
      <c r="K87" s="62"/>
      <c r="L87" s="62"/>
      <c r="M87" s="62"/>
      <c r="N87" s="62"/>
      <c r="O87" s="62"/>
      <c r="P87" s="62"/>
      <c r="Q87" s="62"/>
      <c r="R87" s="62"/>
      <c r="S87" s="62"/>
    </row>
    <row r="88" spans="1:20" s="38" customFormat="1" ht="12.75" customHeight="1" x14ac:dyDescent="0.2">
      <c r="P88" s="62"/>
    </row>
    <row r="89" spans="1:20" s="38" customFormat="1" ht="12.75" customHeight="1" x14ac:dyDescent="0.2">
      <c r="P89" s="62"/>
    </row>
    <row r="90" spans="1:20" s="38" customFormat="1" ht="12.75" customHeight="1" thickBot="1" x14ac:dyDescent="0.25">
      <c r="P90" s="62"/>
    </row>
    <row r="91" spans="1:20" s="38" customFormat="1" ht="12.75" customHeight="1" x14ac:dyDescent="0.2">
      <c r="A91" s="276"/>
      <c r="B91" s="277"/>
      <c r="C91" s="277"/>
      <c r="D91" s="277"/>
      <c r="E91" s="277"/>
      <c r="F91" s="277"/>
      <c r="G91" s="277"/>
      <c r="H91" s="277"/>
      <c r="I91" s="277"/>
      <c r="J91" s="277"/>
      <c r="K91" s="277"/>
      <c r="L91" s="277"/>
      <c r="M91" s="277"/>
      <c r="N91" s="277"/>
      <c r="O91" s="278"/>
      <c r="P91" s="62"/>
    </row>
    <row r="92" spans="1:20" s="38" customFormat="1" ht="12.75" customHeight="1" x14ac:dyDescent="0.2">
      <c r="A92" s="270" t="s">
        <v>165</v>
      </c>
      <c r="B92" s="271"/>
      <c r="C92" s="271"/>
      <c r="D92" s="271"/>
      <c r="E92" s="271"/>
      <c r="F92" s="271"/>
      <c r="G92" s="271"/>
      <c r="H92" s="271"/>
      <c r="I92" s="271"/>
      <c r="J92" s="271"/>
      <c r="K92" s="271"/>
      <c r="L92" s="271"/>
      <c r="M92" s="271"/>
      <c r="N92" s="271"/>
      <c r="O92" s="272"/>
      <c r="P92" s="62"/>
    </row>
    <row r="93" spans="1:20" s="38" customFormat="1" ht="25.5" customHeight="1" x14ac:dyDescent="0.2">
      <c r="A93" s="279" t="s">
        <v>249</v>
      </c>
      <c r="B93" s="280"/>
      <c r="C93" s="280"/>
      <c r="D93" s="280"/>
      <c r="E93" s="280"/>
      <c r="F93" s="280"/>
      <c r="G93" s="280"/>
      <c r="H93" s="280"/>
      <c r="I93" s="280"/>
      <c r="J93" s="280"/>
      <c r="K93" s="280"/>
      <c r="L93" s="280"/>
      <c r="M93" s="280"/>
      <c r="N93" s="280"/>
      <c r="O93" s="281"/>
      <c r="P93" s="62"/>
    </row>
    <row r="94" spans="1:20" s="38" customFormat="1" ht="25.5" customHeight="1" x14ac:dyDescent="0.2">
      <c r="A94" s="270" t="s">
        <v>166</v>
      </c>
      <c r="B94" s="271"/>
      <c r="C94" s="271"/>
      <c r="D94" s="271"/>
      <c r="E94" s="271"/>
      <c r="F94" s="271"/>
      <c r="G94" s="271"/>
      <c r="H94" s="271"/>
      <c r="I94" s="271"/>
      <c r="J94" s="271"/>
      <c r="K94" s="271"/>
      <c r="L94" s="271"/>
      <c r="M94" s="271"/>
      <c r="N94" s="271"/>
      <c r="O94" s="272"/>
    </row>
    <row r="95" spans="1:20" s="38" customFormat="1" ht="12.75" customHeight="1" x14ac:dyDescent="0.2">
      <c r="A95" s="270" t="s">
        <v>228</v>
      </c>
      <c r="B95" s="271"/>
      <c r="C95" s="271"/>
      <c r="D95" s="271"/>
      <c r="E95" s="271"/>
      <c r="F95" s="271"/>
      <c r="G95" s="271"/>
      <c r="H95" s="271"/>
      <c r="I95" s="271"/>
      <c r="J95" s="271"/>
      <c r="K95" s="271"/>
      <c r="L95" s="271"/>
      <c r="M95" s="271"/>
      <c r="N95" s="271"/>
      <c r="O95" s="272"/>
    </row>
    <row r="96" spans="1:20" s="38" customFormat="1" ht="36.75" customHeight="1" x14ac:dyDescent="0.2">
      <c r="A96" s="270" t="s">
        <v>229</v>
      </c>
      <c r="B96" s="271"/>
      <c r="C96" s="271"/>
      <c r="D96" s="271"/>
      <c r="E96" s="271"/>
      <c r="F96" s="271"/>
      <c r="G96" s="271"/>
      <c r="H96" s="271"/>
      <c r="I96" s="271"/>
      <c r="J96" s="271"/>
      <c r="K96" s="271"/>
      <c r="L96" s="271"/>
      <c r="M96" s="271"/>
      <c r="N96" s="271"/>
      <c r="O96" s="272"/>
      <c r="P96" s="64"/>
      <c r="Q96" s="64"/>
      <c r="R96" s="62"/>
      <c r="S96" s="62"/>
      <c r="T96" s="62"/>
    </row>
    <row r="97" spans="1:20" s="38" customFormat="1" ht="36" customHeight="1" x14ac:dyDescent="0.2">
      <c r="A97" s="270" t="s">
        <v>230</v>
      </c>
      <c r="B97" s="271"/>
      <c r="C97" s="271"/>
      <c r="D97" s="271"/>
      <c r="E97" s="271"/>
      <c r="F97" s="271"/>
      <c r="G97" s="271"/>
      <c r="H97" s="271"/>
      <c r="I97" s="271"/>
      <c r="J97" s="271"/>
      <c r="K97" s="271"/>
      <c r="L97" s="271"/>
      <c r="M97" s="271"/>
      <c r="N97" s="271"/>
      <c r="O97" s="272"/>
      <c r="P97" s="64"/>
      <c r="Q97" s="64"/>
      <c r="R97" s="62"/>
      <c r="S97" s="62"/>
      <c r="T97" s="62"/>
    </row>
    <row r="98" spans="1:20" s="38" customFormat="1" ht="38.25" customHeight="1" x14ac:dyDescent="0.2">
      <c r="A98" s="270" t="s">
        <v>231</v>
      </c>
      <c r="B98" s="271"/>
      <c r="C98" s="271"/>
      <c r="D98" s="271"/>
      <c r="E98" s="271"/>
      <c r="F98" s="271"/>
      <c r="G98" s="271"/>
      <c r="H98" s="271"/>
      <c r="I98" s="271"/>
      <c r="J98" s="271"/>
      <c r="K98" s="271"/>
      <c r="L98" s="271"/>
      <c r="M98" s="271"/>
      <c r="N98" s="271"/>
      <c r="O98" s="272"/>
      <c r="P98" s="64"/>
      <c r="Q98" s="64"/>
      <c r="R98" s="62"/>
      <c r="S98" s="62"/>
      <c r="T98" s="62"/>
    </row>
    <row r="99" spans="1:20" s="38" customFormat="1" ht="38.25" customHeight="1" x14ac:dyDescent="0.2">
      <c r="A99" s="270" t="s">
        <v>232</v>
      </c>
      <c r="B99" s="271"/>
      <c r="C99" s="271"/>
      <c r="D99" s="271"/>
      <c r="E99" s="271"/>
      <c r="F99" s="271"/>
      <c r="G99" s="271"/>
      <c r="H99" s="271"/>
      <c r="I99" s="271"/>
      <c r="J99" s="271"/>
      <c r="K99" s="271"/>
      <c r="L99" s="271"/>
      <c r="M99" s="271"/>
      <c r="N99" s="271"/>
      <c r="O99" s="272"/>
      <c r="P99" s="62"/>
      <c r="Q99" s="62"/>
      <c r="R99" s="62"/>
      <c r="S99" s="62"/>
      <c r="T99" s="62"/>
    </row>
    <row r="100" spans="1:20" ht="38.25" customHeight="1" x14ac:dyDescent="0.2">
      <c r="A100" s="270" t="s">
        <v>233</v>
      </c>
      <c r="B100" s="271"/>
      <c r="C100" s="271"/>
      <c r="D100" s="271"/>
      <c r="E100" s="271"/>
      <c r="F100" s="271"/>
      <c r="G100" s="271"/>
      <c r="H100" s="271"/>
      <c r="I100" s="271"/>
      <c r="J100" s="271"/>
      <c r="K100" s="271"/>
      <c r="L100" s="271"/>
      <c r="M100" s="271"/>
      <c r="N100" s="271"/>
      <c r="O100" s="272"/>
      <c r="P100" s="66"/>
      <c r="Q100" s="66"/>
      <c r="R100" s="66"/>
      <c r="S100" s="66"/>
      <c r="T100" s="66"/>
    </row>
    <row r="101" spans="1:20" ht="25.5" customHeight="1" thickBot="1" x14ac:dyDescent="0.25">
      <c r="A101" s="273" t="s">
        <v>234</v>
      </c>
      <c r="B101" s="274"/>
      <c r="C101" s="274"/>
      <c r="D101" s="274"/>
      <c r="E101" s="274"/>
      <c r="F101" s="274"/>
      <c r="G101" s="274"/>
      <c r="H101" s="274"/>
      <c r="I101" s="274"/>
      <c r="J101" s="274"/>
      <c r="K101" s="274"/>
      <c r="L101" s="274"/>
      <c r="M101" s="274"/>
      <c r="N101" s="274"/>
      <c r="O101" s="275"/>
      <c r="P101" s="66"/>
      <c r="Q101" s="66"/>
      <c r="R101" s="66"/>
      <c r="S101" s="66"/>
      <c r="T101" s="66"/>
    </row>
    <row r="102" spans="1:20" ht="13.5" customHeight="1" thickBot="1" x14ac:dyDescent="0.25">
      <c r="A102" s="283" t="s">
        <v>167</v>
      </c>
      <c r="B102" s="283" t="s">
        <v>168</v>
      </c>
      <c r="C102" s="283" t="s">
        <v>169</v>
      </c>
      <c r="D102" s="286" t="s">
        <v>170</v>
      </c>
      <c r="E102" s="287"/>
      <c r="F102" s="287"/>
      <c r="G102" s="287"/>
      <c r="H102" s="287"/>
      <c r="I102" s="287"/>
      <c r="J102" s="287"/>
      <c r="K102" s="287"/>
      <c r="L102" s="287"/>
      <c r="M102" s="288"/>
      <c r="N102" s="289" t="s">
        <v>171</v>
      </c>
      <c r="O102" s="289" t="s">
        <v>172</v>
      </c>
    </row>
    <row r="103" spans="1:20" ht="105.75" customHeight="1" thickBot="1" x14ac:dyDescent="0.25">
      <c r="A103" s="284"/>
      <c r="B103" s="284"/>
      <c r="C103" s="284"/>
      <c r="D103" s="289" t="s">
        <v>173</v>
      </c>
      <c r="E103" s="289" t="s">
        <v>49</v>
      </c>
      <c r="F103" s="286" t="s">
        <v>174</v>
      </c>
      <c r="G103" s="288"/>
      <c r="H103" s="289" t="s">
        <v>175</v>
      </c>
      <c r="I103" s="286" t="s">
        <v>176</v>
      </c>
      <c r="J103" s="288"/>
      <c r="K103" s="67" t="s">
        <v>177</v>
      </c>
      <c r="L103" s="286" t="s">
        <v>179</v>
      </c>
      <c r="M103" s="288"/>
      <c r="N103" s="290"/>
      <c r="O103" s="291"/>
    </row>
    <row r="104" spans="1:20" ht="34.5" customHeight="1" x14ac:dyDescent="0.2">
      <c r="A104" s="284"/>
      <c r="B104" s="284"/>
      <c r="C104" s="284"/>
      <c r="D104" s="290"/>
      <c r="E104" s="290"/>
      <c r="F104" s="289" t="s">
        <v>180</v>
      </c>
      <c r="G104" s="289" t="s">
        <v>55</v>
      </c>
      <c r="H104" s="290"/>
      <c r="I104" s="289" t="s">
        <v>181</v>
      </c>
      <c r="J104" s="289" t="s">
        <v>55</v>
      </c>
      <c r="K104" s="69" t="s">
        <v>178</v>
      </c>
      <c r="L104" s="67" t="s">
        <v>182</v>
      </c>
      <c r="M104" s="289" t="s">
        <v>185</v>
      </c>
      <c r="N104" s="290"/>
      <c r="O104" s="289" t="s">
        <v>63</v>
      </c>
    </row>
    <row r="105" spans="1:20" ht="12.75" customHeight="1" x14ac:dyDescent="0.2">
      <c r="A105" s="284"/>
      <c r="B105" s="284"/>
      <c r="C105" s="284"/>
      <c r="D105" s="290"/>
      <c r="E105" s="290"/>
      <c r="F105" s="290"/>
      <c r="G105" s="290"/>
      <c r="H105" s="290"/>
      <c r="I105" s="290"/>
      <c r="J105" s="290"/>
      <c r="K105" s="70"/>
      <c r="L105" s="69" t="s">
        <v>183</v>
      </c>
      <c r="M105" s="290"/>
      <c r="N105" s="290"/>
      <c r="O105" s="290"/>
    </row>
    <row r="106" spans="1:20" ht="12.75" customHeight="1" thickBot="1" x14ac:dyDescent="0.25">
      <c r="A106" s="285"/>
      <c r="B106" s="285"/>
      <c r="C106" s="285"/>
      <c r="D106" s="291"/>
      <c r="E106" s="291"/>
      <c r="F106" s="291"/>
      <c r="G106" s="291"/>
      <c r="H106" s="291"/>
      <c r="I106" s="291"/>
      <c r="J106" s="291"/>
      <c r="K106" s="71"/>
      <c r="L106" s="72" t="s">
        <v>184</v>
      </c>
      <c r="M106" s="291"/>
      <c r="N106" s="291"/>
      <c r="O106" s="291"/>
    </row>
    <row r="107" spans="1:20" ht="13.5" thickBot="1" x14ac:dyDescent="0.25">
      <c r="A107" s="68">
        <v>1</v>
      </c>
      <c r="B107" s="72">
        <v>2</v>
      </c>
      <c r="C107" s="72">
        <v>3</v>
      </c>
      <c r="D107" s="72">
        <v>4</v>
      </c>
      <c r="E107" s="72">
        <v>5</v>
      </c>
      <c r="F107" s="72">
        <v>6</v>
      </c>
      <c r="G107" s="72">
        <v>7</v>
      </c>
      <c r="H107" s="72">
        <v>8</v>
      </c>
      <c r="I107" s="72">
        <v>9</v>
      </c>
      <c r="J107" s="72">
        <v>10</v>
      </c>
      <c r="K107" s="72">
        <v>11</v>
      </c>
      <c r="L107" s="72">
        <v>12</v>
      </c>
      <c r="M107" s="72">
        <v>13</v>
      </c>
      <c r="N107" s="72">
        <v>14</v>
      </c>
      <c r="O107" s="72">
        <v>15</v>
      </c>
    </row>
    <row r="108" spans="1:20" ht="13.5" thickBot="1" x14ac:dyDescent="0.25">
      <c r="A108" s="68"/>
      <c r="B108" s="72"/>
      <c r="C108" s="72"/>
      <c r="D108" s="72"/>
      <c r="E108" s="72"/>
      <c r="F108" s="72"/>
      <c r="G108" s="72"/>
      <c r="H108" s="72"/>
      <c r="I108" s="72"/>
      <c r="J108" s="72"/>
      <c r="K108" s="72"/>
      <c r="L108" s="72"/>
      <c r="M108" s="72"/>
      <c r="N108" s="72"/>
      <c r="O108" s="72"/>
      <c r="P108" s="73"/>
      <c r="Q108" s="73"/>
      <c r="R108" s="66"/>
      <c r="S108" s="66"/>
      <c r="T108" s="66"/>
    </row>
    <row r="109" spans="1:20" ht="13.5" thickBot="1" x14ac:dyDescent="0.25">
      <c r="A109" s="68"/>
      <c r="B109" s="72"/>
      <c r="C109" s="72"/>
      <c r="D109" s="72"/>
      <c r="E109" s="72"/>
      <c r="F109" s="72"/>
      <c r="G109" s="72"/>
      <c r="H109" s="72"/>
      <c r="I109" s="72"/>
      <c r="J109" s="72"/>
      <c r="K109" s="72"/>
      <c r="L109" s="72"/>
      <c r="M109" s="72"/>
      <c r="N109" s="72"/>
      <c r="O109" s="72"/>
      <c r="P109" s="73"/>
      <c r="Q109" s="73"/>
      <c r="R109" s="66"/>
      <c r="S109" s="66"/>
      <c r="T109" s="66"/>
    </row>
    <row r="110" spans="1:20" ht="15" x14ac:dyDescent="0.25">
      <c r="A110" s="74"/>
      <c r="P110" s="73"/>
      <c r="Q110" s="73"/>
      <c r="R110" s="66"/>
      <c r="S110" s="66"/>
      <c r="T110" s="66"/>
    </row>
    <row r="111" spans="1:20" ht="15" x14ac:dyDescent="0.25">
      <c r="A111" s="74"/>
      <c r="P111" s="73"/>
      <c r="Q111" s="73"/>
      <c r="R111" s="66"/>
      <c r="S111" s="66"/>
      <c r="T111" s="66"/>
    </row>
    <row r="112" spans="1:20" ht="30.75" thickBot="1" x14ac:dyDescent="0.3">
      <c r="A112" s="282" t="s">
        <v>191</v>
      </c>
      <c r="B112" s="282"/>
      <c r="C112" s="75"/>
      <c r="D112" s="76"/>
      <c r="E112" s="77" t="s">
        <v>186</v>
      </c>
      <c r="F112" s="75"/>
      <c r="G112" s="89" t="s">
        <v>220</v>
      </c>
      <c r="H112" s="75"/>
      <c r="I112" s="76">
        <v>20</v>
      </c>
      <c r="J112" s="75">
        <v>18</v>
      </c>
      <c r="K112" s="78" t="s">
        <v>187</v>
      </c>
      <c r="P112" s="73"/>
      <c r="Q112" s="73"/>
      <c r="R112" s="66"/>
      <c r="S112" s="66"/>
      <c r="T112" s="66"/>
    </row>
    <row r="113" spans="1:20" x14ac:dyDescent="0.2">
      <c r="A113" s="79"/>
      <c r="B113" s="79"/>
      <c r="C113" s="79" t="s">
        <v>188</v>
      </c>
      <c r="D113" s="79"/>
      <c r="E113" s="292" t="s">
        <v>189</v>
      </c>
      <c r="F113" s="292"/>
      <c r="G113" s="292"/>
      <c r="H113" s="292"/>
      <c r="I113" s="292"/>
      <c r="J113" s="292"/>
      <c r="K113" s="292"/>
      <c r="P113" s="73"/>
      <c r="Q113" s="73"/>
      <c r="R113" s="66"/>
      <c r="S113" s="66"/>
      <c r="T113" s="66"/>
    </row>
    <row r="114" spans="1:20" ht="15" x14ac:dyDescent="0.25">
      <c r="A114" s="76"/>
      <c r="B114" s="76"/>
      <c r="C114" s="76" t="s">
        <v>190</v>
      </c>
      <c r="D114" s="76"/>
      <c r="E114" s="269"/>
      <c r="F114" s="269"/>
      <c r="G114" s="269"/>
      <c r="H114" s="269"/>
      <c r="I114" s="269"/>
      <c r="J114" s="269"/>
      <c r="K114" s="269"/>
      <c r="P114" s="66"/>
      <c r="Q114" s="66"/>
      <c r="R114" s="66"/>
      <c r="S114" s="66"/>
      <c r="T114" s="66"/>
    </row>
    <row r="115" spans="1:20" x14ac:dyDescent="0.2">
      <c r="A115" s="80"/>
      <c r="P115" s="81"/>
      <c r="Q115" s="81"/>
      <c r="R115" s="66"/>
      <c r="S115" s="66"/>
      <c r="T115" s="66"/>
    </row>
    <row r="116" spans="1:20" x14ac:dyDescent="0.2">
      <c r="B116" s="81"/>
      <c r="C116" s="66"/>
      <c r="D116" s="81"/>
      <c r="E116" s="81"/>
      <c r="F116" s="81"/>
      <c r="G116" s="81"/>
      <c r="H116" s="81"/>
      <c r="I116" s="81"/>
      <c r="J116" s="81"/>
      <c r="K116" s="81"/>
      <c r="L116" s="81"/>
      <c r="M116" s="81"/>
      <c r="N116" s="81"/>
      <c r="O116" s="81"/>
      <c r="P116" s="81"/>
      <c r="Q116" s="81"/>
      <c r="R116" s="66"/>
      <c r="S116" s="66"/>
      <c r="T116" s="66"/>
    </row>
    <row r="117" spans="1:20" x14ac:dyDescent="0.2">
      <c r="B117" s="66"/>
      <c r="C117" s="66"/>
      <c r="D117" s="66"/>
      <c r="E117" s="66"/>
      <c r="F117" s="66"/>
      <c r="G117" s="66"/>
      <c r="H117" s="66"/>
      <c r="I117" s="66"/>
      <c r="J117" s="66"/>
      <c r="K117" s="66"/>
      <c r="L117" s="66"/>
      <c r="M117" s="66"/>
      <c r="N117" s="66"/>
      <c r="O117" s="66"/>
      <c r="P117" s="66"/>
      <c r="Q117" s="66"/>
      <c r="R117" s="66"/>
      <c r="S117" s="66"/>
      <c r="T117" s="66"/>
    </row>
    <row r="118" spans="1:20" x14ac:dyDescent="0.2">
      <c r="B118" s="66"/>
      <c r="C118" s="66"/>
      <c r="D118" s="66"/>
      <c r="E118" s="66"/>
      <c r="F118" s="66"/>
      <c r="G118" s="66"/>
      <c r="H118" s="66"/>
      <c r="I118" s="66"/>
      <c r="J118" s="66"/>
      <c r="K118" s="66"/>
      <c r="L118" s="66"/>
      <c r="M118" s="66"/>
      <c r="N118" s="66"/>
      <c r="O118" s="66"/>
      <c r="P118" s="66"/>
      <c r="Q118" s="66"/>
      <c r="R118" s="66"/>
      <c r="S118" s="66"/>
      <c r="T118" s="66"/>
    </row>
    <row r="119" spans="1:20" x14ac:dyDescent="0.2">
      <c r="B119" s="66"/>
      <c r="D119" s="66"/>
      <c r="E119" s="66"/>
      <c r="F119" s="66"/>
      <c r="G119" s="66"/>
      <c r="H119" s="66"/>
      <c r="I119" s="66"/>
      <c r="J119" s="66"/>
      <c r="K119" s="66"/>
      <c r="L119" s="66"/>
      <c r="M119" s="66"/>
      <c r="N119" s="66"/>
      <c r="O119" s="66"/>
      <c r="P119" s="66"/>
      <c r="Q119" s="66"/>
      <c r="R119" s="66"/>
      <c r="S119" s="66"/>
      <c r="T119" s="66"/>
    </row>
  </sheetData>
  <mergeCells count="196">
    <mergeCell ref="E78:G78"/>
    <mergeCell ref="E68:G68"/>
    <mergeCell ref="E72:G72"/>
    <mergeCell ref="E74:G74"/>
    <mergeCell ref="E75:G75"/>
    <mergeCell ref="J104:J106"/>
    <mergeCell ref="M104:M106"/>
    <mergeCell ref="H80:I80"/>
    <mergeCell ref="I104:I106"/>
    <mergeCell ref="E79:G79"/>
    <mergeCell ref="H79:I79"/>
    <mergeCell ref="H74:I74"/>
    <mergeCell ref="E69:G69"/>
    <mergeCell ref="H69:I69"/>
    <mergeCell ref="E70:G70"/>
    <mergeCell ref="H70:I70"/>
    <mergeCell ref="H71:I71"/>
    <mergeCell ref="E76:G76"/>
    <mergeCell ref="H76:I76"/>
    <mergeCell ref="D103:D106"/>
    <mergeCell ref="E103:E106"/>
    <mergeCell ref="F103:G103"/>
    <mergeCell ref="H103:H106"/>
    <mergeCell ref="I103:J103"/>
    <mergeCell ref="L103:M103"/>
    <mergeCell ref="F104:F106"/>
    <mergeCell ref="G104:G106"/>
    <mergeCell ref="O104:O106"/>
    <mergeCell ref="E114:K114"/>
    <mergeCell ref="A100:O100"/>
    <mergeCell ref="A101:O101"/>
    <mergeCell ref="A98:O98"/>
    <mergeCell ref="A99:O99"/>
    <mergeCell ref="A91:O91"/>
    <mergeCell ref="A92:O92"/>
    <mergeCell ref="A93:O93"/>
    <mergeCell ref="A94:O94"/>
    <mergeCell ref="A95:O95"/>
    <mergeCell ref="A97:O97"/>
    <mergeCell ref="A112:B112"/>
    <mergeCell ref="A102:A106"/>
    <mergeCell ref="B102:B106"/>
    <mergeCell ref="C102:C106"/>
    <mergeCell ref="D102:M102"/>
    <mergeCell ref="N102:N106"/>
    <mergeCell ref="E113:K113"/>
    <mergeCell ref="A96:O96"/>
    <mergeCell ref="O102:O103"/>
    <mergeCell ref="A35:A36"/>
    <mergeCell ref="E73:G73"/>
    <mergeCell ref="H73:I73"/>
    <mergeCell ref="E35:G36"/>
    <mergeCell ref="B35:B36"/>
    <mergeCell ref="H52:I52"/>
    <mergeCell ref="H44:I44"/>
    <mergeCell ref="E66:G66"/>
    <mergeCell ref="E65:G65"/>
    <mergeCell ref="H49:I49"/>
    <mergeCell ref="E49:G49"/>
    <mergeCell ref="H54:I54"/>
    <mergeCell ref="E55:G55"/>
    <mergeCell ref="H55:I55"/>
    <mergeCell ref="E39:G39"/>
    <mergeCell ref="H39:I39"/>
    <mergeCell ref="E40:G40"/>
    <mergeCell ref="H40:I40"/>
    <mergeCell ref="E51:G51"/>
    <mergeCell ref="H51:I51"/>
    <mergeCell ref="E53:G53"/>
    <mergeCell ref="H53:I53"/>
    <mergeCell ref="H72:I72"/>
    <mergeCell ref="E71:G71"/>
    <mergeCell ref="A17:A23"/>
    <mergeCell ref="E29:G29"/>
    <mergeCell ref="E18:G23"/>
    <mergeCell ref="E27:G27"/>
    <mergeCell ref="E28:G28"/>
    <mergeCell ref="E25:G25"/>
    <mergeCell ref="H45:I45"/>
    <mergeCell ref="H46:I46"/>
    <mergeCell ref="H63:I63"/>
    <mergeCell ref="H64:I64"/>
    <mergeCell ref="H78:I78"/>
    <mergeCell ref="E37:G37"/>
    <mergeCell ref="H37:I37"/>
    <mergeCell ref="E56:G56"/>
    <mergeCell ref="H75:I75"/>
    <mergeCell ref="E64:G64"/>
    <mergeCell ref="E44:G44"/>
    <mergeCell ref="E42:G42"/>
    <mergeCell ref="E33:G33"/>
    <mergeCell ref="H47:I47"/>
    <mergeCell ref="H18:I23"/>
    <mergeCell ref="E77:G77"/>
    <mergeCell ref="H77:I77"/>
    <mergeCell ref="E24:G24"/>
    <mergeCell ref="E17:Q17"/>
    <mergeCell ref="Q20:Q23"/>
    <mergeCell ref="E45:G45"/>
    <mergeCell ref="J18:K19"/>
    <mergeCell ref="J20:J23"/>
    <mergeCell ref="K20:K23"/>
    <mergeCell ref="H26:I26"/>
    <mergeCell ref="H24:I24"/>
    <mergeCell ref="H33:I33"/>
    <mergeCell ref="H25:I25"/>
    <mergeCell ref="H27:I27"/>
    <mergeCell ref="H29:I29"/>
    <mergeCell ref="H30:I30"/>
    <mergeCell ref="E32:G32"/>
    <mergeCell ref="L35:L36"/>
    <mergeCell ref="K35:K36"/>
    <mergeCell ref="J35:J36"/>
    <mergeCell ref="Q35:Q36"/>
    <mergeCell ref="S17:S21"/>
    <mergeCell ref="S22:S23"/>
    <mergeCell ref="L18:L23"/>
    <mergeCell ref="M35:M36"/>
    <mergeCell ref="N35:N36"/>
    <mergeCell ref="M18:N19"/>
    <mergeCell ref="P18:Q19"/>
    <mergeCell ref="M20:M23"/>
    <mergeCell ref="S35:S36"/>
    <mergeCell ref="P35:P36"/>
    <mergeCell ref="O35:O36"/>
    <mergeCell ref="O18:O23"/>
    <mergeCell ref="N20:N23"/>
    <mergeCell ref="R17:R23"/>
    <mergeCell ref="R35:R36"/>
    <mergeCell ref="F1:I1"/>
    <mergeCell ref="F2:I2"/>
    <mergeCell ref="F5:I5"/>
    <mergeCell ref="F6:I6"/>
    <mergeCell ref="H56:I56"/>
    <mergeCell ref="F7:I7"/>
    <mergeCell ref="B3:Q3"/>
    <mergeCell ref="B4:Q4"/>
    <mergeCell ref="P20:P23"/>
    <mergeCell ref="B11:F11"/>
    <mergeCell ref="G11:O11"/>
    <mergeCell ref="B8:F8"/>
    <mergeCell ref="G8:O8"/>
    <mergeCell ref="B9:F9"/>
    <mergeCell ref="G9:O9"/>
    <mergeCell ref="B10:F10"/>
    <mergeCell ref="G10:O10"/>
    <mergeCell ref="E30:G30"/>
    <mergeCell ref="E31:G31"/>
    <mergeCell ref="C35:C36"/>
    <mergeCell ref="E34:G34"/>
    <mergeCell ref="G12:O12"/>
    <mergeCell ref="B13:F13"/>
    <mergeCell ref="G13:O13"/>
    <mergeCell ref="B12:F12"/>
    <mergeCell ref="G14:O14"/>
    <mergeCell ref="E26:G26"/>
    <mergeCell ref="E46:G46"/>
    <mergeCell ref="E63:G63"/>
    <mergeCell ref="E52:G52"/>
    <mergeCell ref="B14:F14"/>
    <mergeCell ref="E47:G47"/>
    <mergeCell ref="H68:I68"/>
    <mergeCell ref="H67:I67"/>
    <mergeCell ref="D35:D36"/>
    <mergeCell ref="E38:G38"/>
    <mergeCell ref="E43:G43"/>
    <mergeCell ref="E41:G41"/>
    <mergeCell ref="H65:I65"/>
    <mergeCell ref="H43:I43"/>
    <mergeCell ref="H38:I38"/>
    <mergeCell ref="E50:G50"/>
    <mergeCell ref="H50:I50"/>
    <mergeCell ref="E67:G67"/>
    <mergeCell ref="E61:G61"/>
    <mergeCell ref="H61:I61"/>
    <mergeCell ref="E62:G62"/>
    <mergeCell ref="H62:I62"/>
    <mergeCell ref="H66:I66"/>
    <mergeCell ref="H28:I28"/>
    <mergeCell ref="E54:G54"/>
    <mergeCell ref="E59:G59"/>
    <mergeCell ref="H59:I59"/>
    <mergeCell ref="E60:G60"/>
    <mergeCell ref="H60:I60"/>
    <mergeCell ref="E57:G57"/>
    <mergeCell ref="H57:I57"/>
    <mergeCell ref="E58:G58"/>
    <mergeCell ref="H58:I58"/>
    <mergeCell ref="H41:I41"/>
    <mergeCell ref="H42:I42"/>
    <mergeCell ref="H32:I32"/>
    <mergeCell ref="H35:I36"/>
    <mergeCell ref="H31:I31"/>
    <mergeCell ref="H34:I34"/>
    <mergeCell ref="E48:G48"/>
    <mergeCell ref="H48:I48"/>
  </mergeCells>
  <phoneticPr fontId="1" type="noConversion"/>
  <hyperlinks>
    <hyperlink ref="G11" r:id="rId1"/>
  </hyperlinks>
  <pageMargins left="0.55118110236220474" right="0.15748031496062992" top="0.19685039370078741" bottom="0.31496062992125984" header="0.15748031496062992" footer="0.15748031496062992"/>
  <pageSetup paperSize="9" scale="65" orientation="landscape" r:id="rId2"/>
  <headerFooter alignWithMargins="0"/>
  <rowBreaks count="3" manualBreakCount="3">
    <brk id="38" max="20" man="1"/>
    <brk id="49" max="20" man="1"/>
    <brk id="90" max="16383" man="1"/>
  </rowBreaks>
  <colBreaks count="1" manualBreakCount="1">
    <brk id="21"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H26" sqref="H26"/>
    </sheetView>
  </sheetViews>
  <sheetFormatPr defaultRowHeight="12.75" x14ac:dyDescent="0.2"/>
  <sheetData/>
  <phoneticPr fontId="1"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vt:i4>
      </vt:variant>
    </vt:vector>
  </HeadingPairs>
  <TitlesOfParts>
    <vt:vector size="3" baseType="lpstr">
      <vt:lpstr>2018</vt:lpstr>
      <vt:lpstr>Лист1</vt:lpstr>
      <vt:lpstr>'2018'!Область_печати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Regard</cp:lastModifiedBy>
  <cp:lastPrinted>2018-12-24T07:11:12Z</cp:lastPrinted>
  <dcterms:created xsi:type="dcterms:W3CDTF">2012-03-20T07:00:41Z</dcterms:created>
  <dcterms:modified xsi:type="dcterms:W3CDTF">2018-12-27T05:34:14Z</dcterms:modified>
</cp:coreProperties>
</file>